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<sst xmlns="http://schemas.openxmlformats.org/spreadsheetml/2006/main" count="399" uniqueCount="142">
  <si>
    <t>BALTIC WINTER RALLY CUP 2012</t>
  </si>
  <si>
    <t>Crew</t>
  </si>
  <si>
    <t>Country</t>
  </si>
  <si>
    <t>Car</t>
  </si>
  <si>
    <t>Group</t>
  </si>
  <si>
    <t>1st event 28.01.2012.</t>
  </si>
  <si>
    <t>2nd  event 11.-12.02.2012.</t>
  </si>
  <si>
    <t>3rd  event 25.-26.02.2012.</t>
  </si>
  <si>
    <t>place</t>
  </si>
  <si>
    <t>points</t>
  </si>
  <si>
    <t>Total</t>
  </si>
  <si>
    <t>Place</t>
  </si>
  <si>
    <t xml:space="preserve">Janis Vorobjovs -Guntars Zicans </t>
  </si>
  <si>
    <t>LV</t>
  </si>
  <si>
    <t xml:space="preserve">Mitsubishi Lancer Evo X     </t>
  </si>
  <si>
    <t xml:space="preserve">N4  </t>
  </si>
  <si>
    <t>I</t>
  </si>
  <si>
    <t>retired</t>
  </si>
  <si>
    <t>Māris Neikšāns- Ringolds Bērziņš</t>
  </si>
  <si>
    <t>4.</t>
  </si>
  <si>
    <t>II</t>
  </si>
  <si>
    <t>II-III</t>
  </si>
  <si>
    <t>Siim Plangi - Marek Sarapuu</t>
  </si>
  <si>
    <t>EE</t>
  </si>
  <si>
    <t>Subaru Impreza</t>
  </si>
  <si>
    <t>Aivis Egle - Andis Dauga</t>
  </si>
  <si>
    <t>III</t>
  </si>
  <si>
    <t>4</t>
  </si>
  <si>
    <t>Raul Jeets - Andrus Toom</t>
  </si>
  <si>
    <t>5</t>
  </si>
  <si>
    <t>Timmu Kōrge - Erki Pints</t>
  </si>
  <si>
    <t xml:space="preserve">Mitsubishi Lancer Evo IX     </t>
  </si>
  <si>
    <t>7.</t>
  </si>
  <si>
    <t>6</t>
  </si>
  <si>
    <t>Vasily Gryazin - Georgy Troshkin</t>
  </si>
  <si>
    <t>LV/RU</t>
  </si>
  <si>
    <t>6.</t>
  </si>
  <si>
    <t>7</t>
  </si>
  <si>
    <t>Vytautas Švedas- Žilvinas Sakalauskas</t>
  </si>
  <si>
    <t>LT</t>
  </si>
  <si>
    <t>8</t>
  </si>
  <si>
    <t>Alexey Mersianov - Dmitry Chumak</t>
  </si>
  <si>
    <t>RU</t>
  </si>
  <si>
    <t>9.</t>
  </si>
  <si>
    <t>9</t>
  </si>
  <si>
    <t>Artem Nazarov -K.Girštautas, A.Neikšans</t>
  </si>
  <si>
    <t>RU-LT/LV</t>
  </si>
  <si>
    <t>8.</t>
  </si>
  <si>
    <t>10</t>
  </si>
  <si>
    <t>Jānis Dūcis - Guntis Kampe</t>
  </si>
  <si>
    <t>5.</t>
  </si>
  <si>
    <t>11</t>
  </si>
  <si>
    <t>Benediktas Vanagas -Irina Kolomeytseva</t>
  </si>
  <si>
    <t>Subaru Impresa WRX ST</t>
  </si>
  <si>
    <t>12-13</t>
  </si>
  <si>
    <t>Dmitry Tagirov / Anna Zavershinskaya</t>
  </si>
  <si>
    <t>Rokas Kvaraciejus - Marius Samuolis</t>
  </si>
  <si>
    <t>14</t>
  </si>
  <si>
    <t>Alexey Shemet- Andrey  Stukov, Andis Neiksans</t>
  </si>
  <si>
    <t>RU/LV</t>
  </si>
  <si>
    <t>15</t>
  </si>
  <si>
    <t>Alexander Mikhailov - Normunds Kokins</t>
  </si>
  <si>
    <t>10.</t>
  </si>
  <si>
    <t>16</t>
  </si>
  <si>
    <t xml:space="preserve">Mindaugas Daunoravičius-ArturasDaunoravičius </t>
  </si>
  <si>
    <t>17-18</t>
  </si>
  <si>
    <t>Sander Pärn - Ken Järveoja</t>
  </si>
  <si>
    <t>Subaru Impreza WRX STI</t>
  </si>
  <si>
    <t>Žilvinas Juršys-Tomas Balžekas</t>
  </si>
  <si>
    <t xml:space="preserve">Mitsubishi Lancer Evo     </t>
  </si>
  <si>
    <t>19</t>
  </si>
  <si>
    <t>Gediminas Ramonas - Gediminas Celiešus</t>
  </si>
  <si>
    <t>11.</t>
  </si>
  <si>
    <t>20-21</t>
  </si>
  <si>
    <t>Aleksandr Gorelov - Igor Skuridin</t>
  </si>
  <si>
    <t>Jānis Feldmanis - Anrijs Jesse</t>
  </si>
  <si>
    <t>22</t>
  </si>
  <si>
    <t>Joana Survilaite - Vesta Surviliene</t>
  </si>
  <si>
    <t>23-25</t>
  </si>
  <si>
    <t>Vaidotas Žala - Žygimantas Žala</t>
  </si>
  <si>
    <t>Oliver Ojaperv - Raul Kulgevee</t>
  </si>
  <si>
    <t>Subaru Impreza WRX</t>
  </si>
  <si>
    <t>Ralfs Sirmacis - Māris Kulšs</t>
  </si>
  <si>
    <t>Ford Fiesta</t>
  </si>
  <si>
    <t>R2</t>
  </si>
  <si>
    <t>Kārlis Nebars - Gundars Berķis</t>
  </si>
  <si>
    <t>Miko Ove Niinemäe - Martin Valter</t>
  </si>
  <si>
    <t>Markus Abram - Jarmo Võsa</t>
  </si>
  <si>
    <t>Honda Civic Type R</t>
  </si>
  <si>
    <t>Egīls Īle - Māris Īle</t>
  </si>
  <si>
    <t>Volkswagen Polo</t>
  </si>
  <si>
    <t>Mārcis Ķenavs - Aleksandrs Innus</t>
  </si>
  <si>
    <t>Paulius Nanartavičius - Ramūnas Nanartavičius</t>
  </si>
  <si>
    <t>Renault Clio</t>
  </si>
  <si>
    <t>Karolis Raišys - Rytis Lukauskas</t>
  </si>
  <si>
    <t>8-9</t>
  </si>
  <si>
    <t>Kevin Kuusik - Margus Sõõrumaa</t>
  </si>
  <si>
    <t>Renault Clio Ragnotti</t>
  </si>
  <si>
    <t>Tomas Stabingis - Dominikas Veršinskas</t>
  </si>
  <si>
    <t>10-11</t>
  </si>
  <si>
    <t>Tõnu Sepp - Martin Rimmel</t>
  </si>
  <si>
    <t>Mantas Morkis - Jonas Paukšte</t>
  </si>
  <si>
    <t>12</t>
  </si>
  <si>
    <t>Guntis Lielkājis - Vilnis Miķelsons</t>
  </si>
  <si>
    <t xml:space="preserve">Lada Samara </t>
  </si>
  <si>
    <t>13</t>
  </si>
  <si>
    <t>Gintautas Šlepikas - Ramūnas Babachinas</t>
  </si>
  <si>
    <t xml:space="preserve">LT </t>
  </si>
  <si>
    <t>Jānis Berķis - Edgars Čeporjus</t>
  </si>
  <si>
    <t>R3</t>
  </si>
  <si>
    <t>Edgars Balodis - Ivo Pūķis</t>
  </si>
  <si>
    <t>Ignas Taletavičius -Audrius Timoras</t>
  </si>
  <si>
    <t>Renault Clio Sport</t>
  </si>
  <si>
    <t>Dmitriy Myachin - Kestutis Būsius</t>
  </si>
  <si>
    <t>Linas Vaškys - Laurynas Paškevičius</t>
  </si>
  <si>
    <t>5-6</t>
  </si>
  <si>
    <t>Evgeny Dmitriev - Denis Senin</t>
  </si>
  <si>
    <t>Oskars Laivenieks - Agnis Segliņš</t>
  </si>
  <si>
    <t>Remigius Veikalas - Pranas Švedas</t>
  </si>
  <si>
    <t xml:space="preserve">LT  </t>
  </si>
  <si>
    <t>BMW Compact</t>
  </si>
  <si>
    <t>Renaldas Šeinauskas - Agne Lauciuniene</t>
  </si>
  <si>
    <t>BMW 318</t>
  </si>
  <si>
    <t>Arunas Lopetaitis - Ričardas Abelkis</t>
  </si>
  <si>
    <t>Konstantinas Gorbas -Andrej Andriuškin</t>
  </si>
  <si>
    <t>BMW 318 is</t>
  </si>
  <si>
    <t>Tomas Savickas - Gintautas Leliujkas</t>
  </si>
  <si>
    <t>Karolis Šiugšdinis - Tomas Mickus</t>
  </si>
  <si>
    <t>Dovilas Čiutele - Aleksandras Dainys</t>
  </si>
  <si>
    <t>Lada 2105 VFTS</t>
  </si>
  <si>
    <t>Lauri Rüga - Jaanus Piller</t>
  </si>
  <si>
    <t>VW Golf</t>
  </si>
  <si>
    <t>15-21</t>
  </si>
  <si>
    <t>Rokas Kavaliauskas - Vytis Pauliuponis</t>
  </si>
  <si>
    <t>Opel Astra</t>
  </si>
  <si>
    <t>Virginius Daudžvardis - Petras Šiauļiunas</t>
  </si>
  <si>
    <t>Opel Kadett</t>
  </si>
  <si>
    <t>Jonas Pipiras - Donatas Poleušaitis</t>
  </si>
  <si>
    <t>Justas Tamašauskas - Vaidas Šwmigelskas</t>
  </si>
  <si>
    <t>Edigijus Savickas - Aruna Jackonis</t>
  </si>
  <si>
    <t>Ričardas Baubinas - Gabriele Baubinaite</t>
  </si>
  <si>
    <t xml:space="preserve">Honda Civic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</si>
</sst>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\ DD"/>
    <numFmt numFmtId="166" formatCode="@"/>
    <numFmt numFmtId="167" formatCode="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2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18" fillId="0" borderId="12" xfId="0" applyFont="1" applyBorder="1" applyAlignment="1">
      <alignment/>
    </xf>
    <xf numFmtId="164" fontId="18" fillId="0" borderId="13" xfId="0" applyFont="1" applyBorder="1" applyAlignment="1">
      <alignment horizontal="center"/>
    </xf>
    <xf numFmtId="164" fontId="18" fillId="0" borderId="14" xfId="0" applyFont="1" applyBorder="1" applyAlignment="1">
      <alignment/>
    </xf>
    <xf numFmtId="164" fontId="18" fillId="0" borderId="15" xfId="0" applyFont="1" applyBorder="1" applyAlignment="1">
      <alignment horizontal="center"/>
    </xf>
    <xf numFmtId="164" fontId="18" fillId="0" borderId="15" xfId="0" applyFont="1" applyBorder="1" applyAlignment="1">
      <alignment/>
    </xf>
    <xf numFmtId="164" fontId="18" fillId="24" borderId="15" xfId="0" applyFont="1" applyFill="1" applyBorder="1" applyAlignment="1">
      <alignment/>
    </xf>
    <xf numFmtId="164" fontId="18" fillId="24" borderId="16" xfId="0" applyFont="1" applyFill="1" applyBorder="1" applyAlignment="1">
      <alignment horizontal="center"/>
    </xf>
    <xf numFmtId="164" fontId="18" fillId="0" borderId="17" xfId="0" applyFont="1" applyBorder="1" applyAlignment="1">
      <alignment/>
    </xf>
    <xf numFmtId="164" fontId="18" fillId="0" borderId="17" xfId="0" applyFont="1" applyBorder="1" applyAlignment="1">
      <alignment horizontal="center"/>
    </xf>
    <xf numFmtId="164" fontId="21" fillId="0" borderId="17" xfId="0" applyFont="1" applyBorder="1" applyAlignment="1">
      <alignment/>
    </xf>
    <xf numFmtId="164" fontId="21" fillId="0" borderId="17" xfId="0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4" fontId="18" fillId="0" borderId="17" xfId="0" applyNumberFormat="1" applyFont="1" applyBorder="1" applyAlignment="1">
      <alignment horizontal="center"/>
    </xf>
    <xf numFmtId="164" fontId="18" fillId="24" borderId="17" xfId="0" applyFont="1" applyFill="1" applyBorder="1" applyAlignment="1">
      <alignment/>
    </xf>
    <xf numFmtId="166" fontId="18" fillId="24" borderId="1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18" fillId="0" borderId="18" xfId="0" applyFont="1" applyBorder="1" applyAlignment="1">
      <alignment/>
    </xf>
    <xf numFmtId="164" fontId="18" fillId="0" borderId="18" xfId="0" applyFont="1" applyBorder="1" applyAlignment="1">
      <alignment horizontal="center"/>
    </xf>
    <xf numFmtId="164" fontId="21" fillId="0" borderId="18" xfId="0" applyFont="1" applyBorder="1" applyAlignment="1">
      <alignment/>
    </xf>
    <xf numFmtId="164" fontId="21" fillId="0" borderId="18" xfId="0" applyFont="1" applyBorder="1" applyAlignment="1">
      <alignment horizontal="center"/>
    </xf>
    <xf numFmtId="164" fontId="18" fillId="0" borderId="18" xfId="0" applyNumberFormat="1" applyFont="1" applyBorder="1" applyAlignment="1">
      <alignment horizontal="center"/>
    </xf>
    <xf numFmtId="164" fontId="18" fillId="24" borderId="18" xfId="0" applyFont="1" applyFill="1" applyBorder="1" applyAlignment="1">
      <alignment/>
    </xf>
    <xf numFmtId="166" fontId="18" fillId="24" borderId="18" xfId="0" applyNumberFormat="1" applyFont="1" applyFill="1" applyBorder="1" applyAlignment="1">
      <alignment horizontal="center"/>
    </xf>
    <xf numFmtId="164" fontId="0" fillId="0" borderId="18" xfId="0" applyFont="1" applyBorder="1" applyAlignment="1">
      <alignment/>
    </xf>
    <xf numFmtId="164" fontId="0" fillId="0" borderId="18" xfId="0" applyFont="1" applyBorder="1" applyAlignment="1">
      <alignment horizontal="center"/>
    </xf>
    <xf numFmtId="164" fontId="0" fillId="24" borderId="18" xfId="0" applyFont="1" applyFill="1" applyBorder="1" applyAlignment="1">
      <alignment/>
    </xf>
    <xf numFmtId="164" fontId="0" fillId="24" borderId="18" xfId="0" applyFont="1" applyFill="1" applyBorder="1" applyAlignment="1">
      <alignment horizontal="center"/>
    </xf>
    <xf numFmtId="166" fontId="0" fillId="24" borderId="18" xfId="0" applyNumberFormat="1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workbookViewId="0" topLeftCell="A1">
      <selection activeCell="C1" sqref="C1"/>
    </sheetView>
  </sheetViews>
  <sheetFormatPr defaultColWidth="9.140625" defaultRowHeight="15"/>
  <cols>
    <col min="1" max="1" width="38.28125" style="0" customWidth="1"/>
    <col min="2" max="2" width="8.00390625" style="1" customWidth="1"/>
    <col min="3" max="3" width="24.28125" style="0" customWidth="1"/>
    <col min="4" max="4" width="6.57421875" style="1" customWidth="1"/>
    <col min="5" max="5" width="11.140625" style="0" customWidth="1"/>
    <col min="6" max="6" width="8.57421875" style="0" customWidth="1"/>
    <col min="7" max="7" width="11.140625" style="0" customWidth="1"/>
    <col min="8" max="8" width="11.7109375" style="0" customWidth="1"/>
    <col min="9" max="9" width="11.140625" style="0" customWidth="1"/>
    <col min="10" max="10" width="11.00390625" style="0" customWidth="1"/>
    <col min="12" max="12" width="9.140625" style="1" customWidth="1"/>
  </cols>
  <sheetData>
    <row r="1" spans="1:12" ht="13.5">
      <c r="A1" s="2"/>
      <c r="B1" s="3"/>
      <c r="C1" s="4" t="s">
        <v>0</v>
      </c>
      <c r="D1" s="5"/>
      <c r="E1" s="2"/>
      <c r="F1" s="2"/>
      <c r="G1" s="2"/>
      <c r="H1" s="2"/>
      <c r="I1" s="2"/>
      <c r="J1" s="2"/>
      <c r="K1" s="2"/>
      <c r="L1" s="3"/>
    </row>
    <row r="2" spans="1:12" ht="13.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 t="s">
        <v>6</v>
      </c>
      <c r="H2" s="7"/>
      <c r="I2" s="7" t="s">
        <v>7</v>
      </c>
      <c r="J2" s="7"/>
      <c r="K2" s="8"/>
      <c r="L2" s="9"/>
    </row>
    <row r="3" spans="1:12" ht="13.5">
      <c r="A3" s="10"/>
      <c r="B3" s="11"/>
      <c r="C3" s="12"/>
      <c r="D3" s="11"/>
      <c r="E3" s="11" t="s">
        <v>8</v>
      </c>
      <c r="F3" s="11" t="s">
        <v>9</v>
      </c>
      <c r="G3" s="11" t="s">
        <v>8</v>
      </c>
      <c r="H3" s="11" t="s">
        <v>9</v>
      </c>
      <c r="I3" s="11" t="s">
        <v>8</v>
      </c>
      <c r="J3" s="12" t="s">
        <v>9</v>
      </c>
      <c r="K3" s="13" t="s">
        <v>10</v>
      </c>
      <c r="L3" s="14" t="s">
        <v>11</v>
      </c>
    </row>
    <row r="4" spans="1:12" s="23" customFormat="1" ht="14.25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20">
        <v>15</v>
      </c>
      <c r="G4" s="16" t="s">
        <v>17</v>
      </c>
      <c r="H4" s="20"/>
      <c r="I4" s="19" t="s">
        <v>16</v>
      </c>
      <c r="J4" s="20">
        <v>15</v>
      </c>
      <c r="K4" s="21">
        <f aca="true" t="shared" si="0" ref="K4:K28">SUM(F4+H4+J4)</f>
        <v>30</v>
      </c>
      <c r="L4" s="22" t="s">
        <v>16</v>
      </c>
    </row>
    <row r="5" spans="1:12" s="23" customFormat="1" ht="14.25">
      <c r="A5" s="24" t="s">
        <v>18</v>
      </c>
      <c r="B5" s="25" t="s">
        <v>13</v>
      </c>
      <c r="C5" s="26" t="s">
        <v>14</v>
      </c>
      <c r="D5" s="27" t="s">
        <v>15</v>
      </c>
      <c r="E5" s="25" t="s">
        <v>19</v>
      </c>
      <c r="F5" s="28">
        <v>8</v>
      </c>
      <c r="G5" s="25" t="s">
        <v>20</v>
      </c>
      <c r="H5" s="28">
        <v>12</v>
      </c>
      <c r="I5" s="25"/>
      <c r="J5" s="28"/>
      <c r="K5" s="29">
        <f t="shared" si="0"/>
        <v>20</v>
      </c>
      <c r="L5" s="30" t="s">
        <v>21</v>
      </c>
    </row>
    <row r="6" spans="1:12" s="23" customFormat="1" ht="13.5">
      <c r="A6" s="24" t="s">
        <v>22</v>
      </c>
      <c r="B6" s="25" t="s">
        <v>23</v>
      </c>
      <c r="C6" s="24" t="s">
        <v>24</v>
      </c>
      <c r="D6" s="25" t="s">
        <v>15</v>
      </c>
      <c r="E6" s="25"/>
      <c r="F6" s="25"/>
      <c r="G6" s="25" t="s">
        <v>19</v>
      </c>
      <c r="H6" s="28">
        <v>8</v>
      </c>
      <c r="I6" s="25" t="s">
        <v>20</v>
      </c>
      <c r="J6" s="28">
        <v>12</v>
      </c>
      <c r="K6" s="29">
        <f t="shared" si="0"/>
        <v>20</v>
      </c>
      <c r="L6" s="30" t="s">
        <v>21</v>
      </c>
    </row>
    <row r="7" spans="1:12" s="23" customFormat="1" ht="14.25">
      <c r="A7" s="24" t="s">
        <v>25</v>
      </c>
      <c r="B7" s="25" t="s">
        <v>13</v>
      </c>
      <c r="C7" s="26" t="s">
        <v>14</v>
      </c>
      <c r="D7" s="27" t="s">
        <v>15</v>
      </c>
      <c r="E7" s="25" t="s">
        <v>26</v>
      </c>
      <c r="F7" s="28">
        <v>10</v>
      </c>
      <c r="G7" s="25" t="s">
        <v>26</v>
      </c>
      <c r="H7" s="28">
        <v>10</v>
      </c>
      <c r="I7" s="25"/>
      <c r="J7" s="28"/>
      <c r="K7" s="29">
        <f t="shared" si="0"/>
        <v>20</v>
      </c>
      <c r="L7" s="30" t="s">
        <v>27</v>
      </c>
    </row>
    <row r="8" spans="1:12" s="23" customFormat="1" ht="14.25">
      <c r="A8" s="24" t="s">
        <v>28</v>
      </c>
      <c r="B8" s="25" t="s">
        <v>23</v>
      </c>
      <c r="C8" s="26" t="s">
        <v>14</v>
      </c>
      <c r="D8" s="27" t="s">
        <v>15</v>
      </c>
      <c r="E8" s="25" t="s">
        <v>17</v>
      </c>
      <c r="F8" s="28"/>
      <c r="G8" s="25" t="s">
        <v>16</v>
      </c>
      <c r="H8" s="28">
        <v>15</v>
      </c>
      <c r="I8" s="25" t="s">
        <v>17</v>
      </c>
      <c r="J8" s="28"/>
      <c r="K8" s="29">
        <f t="shared" si="0"/>
        <v>15</v>
      </c>
      <c r="L8" s="30" t="s">
        <v>29</v>
      </c>
    </row>
    <row r="9" spans="1:12" s="23" customFormat="1" ht="14.25">
      <c r="A9" s="24" t="s">
        <v>30</v>
      </c>
      <c r="B9" s="25" t="s">
        <v>23</v>
      </c>
      <c r="C9" s="26" t="s">
        <v>31</v>
      </c>
      <c r="D9" s="27" t="s">
        <v>15</v>
      </c>
      <c r="E9" s="25"/>
      <c r="F9" s="25"/>
      <c r="G9" s="25" t="s">
        <v>32</v>
      </c>
      <c r="H9" s="25">
        <v>4</v>
      </c>
      <c r="I9" s="25" t="s">
        <v>26</v>
      </c>
      <c r="J9" s="25">
        <v>10</v>
      </c>
      <c r="K9" s="29">
        <f t="shared" si="0"/>
        <v>14</v>
      </c>
      <c r="L9" s="30" t="s">
        <v>33</v>
      </c>
    </row>
    <row r="10" spans="1:12" s="23" customFormat="1" ht="14.25">
      <c r="A10" s="24" t="s">
        <v>34</v>
      </c>
      <c r="B10" s="25" t="s">
        <v>35</v>
      </c>
      <c r="C10" s="26" t="s">
        <v>31</v>
      </c>
      <c r="D10" s="27" t="s">
        <v>15</v>
      </c>
      <c r="E10" s="25"/>
      <c r="F10" s="25"/>
      <c r="G10" s="25" t="s">
        <v>36</v>
      </c>
      <c r="H10" s="25">
        <v>5</v>
      </c>
      <c r="I10" s="25">
        <v>4</v>
      </c>
      <c r="J10" s="28">
        <v>8</v>
      </c>
      <c r="K10" s="29">
        <f t="shared" si="0"/>
        <v>13</v>
      </c>
      <c r="L10" s="30" t="s">
        <v>37</v>
      </c>
    </row>
    <row r="11" spans="1:12" s="23" customFormat="1" ht="14.25">
      <c r="A11" s="24" t="s">
        <v>38</v>
      </c>
      <c r="B11" s="25" t="s">
        <v>39</v>
      </c>
      <c r="C11" s="26" t="s">
        <v>14</v>
      </c>
      <c r="D11" s="27" t="s">
        <v>15</v>
      </c>
      <c r="E11" s="25" t="s">
        <v>20</v>
      </c>
      <c r="F11" s="28">
        <v>12</v>
      </c>
      <c r="G11" s="25"/>
      <c r="H11" s="28"/>
      <c r="I11" s="25"/>
      <c r="J11" s="28"/>
      <c r="K11" s="29">
        <f t="shared" si="0"/>
        <v>12</v>
      </c>
      <c r="L11" s="30" t="s">
        <v>40</v>
      </c>
    </row>
    <row r="12" spans="1:12" s="23" customFormat="1" ht="14.25">
      <c r="A12" s="24" t="s">
        <v>41</v>
      </c>
      <c r="B12" s="25" t="s">
        <v>42</v>
      </c>
      <c r="C12" s="26" t="s">
        <v>31</v>
      </c>
      <c r="D12" s="27" t="s">
        <v>15</v>
      </c>
      <c r="E12" s="25" t="s">
        <v>17</v>
      </c>
      <c r="F12" s="25"/>
      <c r="G12" s="25" t="s">
        <v>43</v>
      </c>
      <c r="H12" s="28">
        <v>2</v>
      </c>
      <c r="I12" s="25">
        <v>6</v>
      </c>
      <c r="J12" s="28">
        <v>5</v>
      </c>
      <c r="K12" s="29">
        <f t="shared" si="0"/>
        <v>7</v>
      </c>
      <c r="L12" s="30" t="s">
        <v>44</v>
      </c>
    </row>
    <row r="13" spans="1:12" s="23" customFormat="1" ht="14.25">
      <c r="A13" s="24" t="s">
        <v>45</v>
      </c>
      <c r="B13" s="25" t="s">
        <v>46</v>
      </c>
      <c r="C13" s="26" t="s">
        <v>31</v>
      </c>
      <c r="D13" s="27" t="s">
        <v>15</v>
      </c>
      <c r="E13" s="25" t="s">
        <v>32</v>
      </c>
      <c r="F13" s="28">
        <v>4</v>
      </c>
      <c r="G13" s="25" t="s">
        <v>47</v>
      </c>
      <c r="H13" s="28">
        <v>3</v>
      </c>
      <c r="I13" s="25"/>
      <c r="J13" s="28"/>
      <c r="K13" s="29">
        <f t="shared" si="0"/>
        <v>7</v>
      </c>
      <c r="L13" s="30" t="s">
        <v>48</v>
      </c>
    </row>
    <row r="14" spans="1:12" s="23" customFormat="1" ht="14.25">
      <c r="A14" s="24" t="s">
        <v>49</v>
      </c>
      <c r="B14" s="25" t="s">
        <v>13</v>
      </c>
      <c r="C14" s="26" t="s">
        <v>31</v>
      </c>
      <c r="D14" s="27" t="s">
        <v>15</v>
      </c>
      <c r="E14" s="25" t="s">
        <v>17</v>
      </c>
      <c r="F14" s="28"/>
      <c r="G14" s="25" t="s">
        <v>50</v>
      </c>
      <c r="H14" s="28">
        <v>6</v>
      </c>
      <c r="I14" s="25"/>
      <c r="J14" s="28"/>
      <c r="K14" s="29">
        <f t="shared" si="0"/>
        <v>6</v>
      </c>
      <c r="L14" s="30" t="s">
        <v>51</v>
      </c>
    </row>
    <row r="15" spans="1:12" s="23" customFormat="1" ht="13.5">
      <c r="A15" s="24" t="s">
        <v>52</v>
      </c>
      <c r="B15" s="25" t="s">
        <v>39</v>
      </c>
      <c r="C15" s="24" t="s">
        <v>53</v>
      </c>
      <c r="D15" s="25" t="s">
        <v>15</v>
      </c>
      <c r="E15" s="25" t="s">
        <v>50</v>
      </c>
      <c r="F15" s="28">
        <v>6</v>
      </c>
      <c r="G15" s="25"/>
      <c r="H15" s="28"/>
      <c r="I15" s="25"/>
      <c r="J15" s="28"/>
      <c r="K15" s="29">
        <f t="shared" si="0"/>
        <v>6</v>
      </c>
      <c r="L15" s="30" t="s">
        <v>54</v>
      </c>
    </row>
    <row r="16" spans="1:12" s="23" customFormat="1" ht="14.25">
      <c r="A16" s="24" t="s">
        <v>55</v>
      </c>
      <c r="B16" s="25" t="s">
        <v>42</v>
      </c>
      <c r="C16" s="26" t="s">
        <v>31</v>
      </c>
      <c r="D16" s="27" t="s">
        <v>15</v>
      </c>
      <c r="E16" s="25"/>
      <c r="F16" s="25"/>
      <c r="G16" s="25"/>
      <c r="H16" s="25"/>
      <c r="I16" s="25">
        <v>5</v>
      </c>
      <c r="J16" s="25">
        <v>6</v>
      </c>
      <c r="K16" s="29">
        <f t="shared" si="0"/>
        <v>6</v>
      </c>
      <c r="L16" s="30" t="s">
        <v>54</v>
      </c>
    </row>
    <row r="17" spans="1:12" s="23" customFormat="1" ht="14.25">
      <c r="A17" s="24" t="s">
        <v>56</v>
      </c>
      <c r="B17" s="25" t="s">
        <v>39</v>
      </c>
      <c r="C17" s="26" t="s">
        <v>14</v>
      </c>
      <c r="D17" s="27" t="s">
        <v>15</v>
      </c>
      <c r="E17" s="25" t="s">
        <v>36</v>
      </c>
      <c r="F17" s="28">
        <v>5</v>
      </c>
      <c r="G17" s="25"/>
      <c r="H17" s="28"/>
      <c r="I17" s="25"/>
      <c r="J17" s="28"/>
      <c r="K17" s="29">
        <f t="shared" si="0"/>
        <v>5</v>
      </c>
      <c r="L17" s="30" t="s">
        <v>57</v>
      </c>
    </row>
    <row r="18" spans="1:12" s="23" customFormat="1" ht="14.25">
      <c r="A18" s="24" t="s">
        <v>58</v>
      </c>
      <c r="B18" s="25" t="s">
        <v>59</v>
      </c>
      <c r="C18" s="26" t="s">
        <v>14</v>
      </c>
      <c r="D18" s="27" t="s">
        <v>15</v>
      </c>
      <c r="E18" s="25"/>
      <c r="F18" s="25"/>
      <c r="G18" s="25" t="s">
        <v>17</v>
      </c>
      <c r="H18" s="25"/>
      <c r="I18" s="25">
        <v>7</v>
      </c>
      <c r="J18" s="25">
        <v>4</v>
      </c>
      <c r="K18" s="29">
        <f t="shared" si="0"/>
        <v>4</v>
      </c>
      <c r="L18" s="30" t="s">
        <v>60</v>
      </c>
    </row>
    <row r="19" spans="1:12" s="23" customFormat="1" ht="14.25">
      <c r="A19" s="24" t="s">
        <v>61</v>
      </c>
      <c r="B19" s="25" t="s">
        <v>59</v>
      </c>
      <c r="C19" s="26" t="s">
        <v>14</v>
      </c>
      <c r="D19" s="27" t="s">
        <v>15</v>
      </c>
      <c r="E19" s="25" t="s">
        <v>62</v>
      </c>
      <c r="F19" s="28">
        <v>1</v>
      </c>
      <c r="G19" s="25" t="s">
        <v>62</v>
      </c>
      <c r="H19" s="28">
        <v>1</v>
      </c>
      <c r="I19" s="25">
        <v>9</v>
      </c>
      <c r="J19" s="28">
        <v>2</v>
      </c>
      <c r="K19" s="29">
        <f t="shared" si="0"/>
        <v>4</v>
      </c>
      <c r="L19" s="30" t="s">
        <v>63</v>
      </c>
    </row>
    <row r="20" spans="1:12" s="23" customFormat="1" ht="14.25">
      <c r="A20" s="24" t="s">
        <v>64</v>
      </c>
      <c r="B20" s="25" t="s">
        <v>39</v>
      </c>
      <c r="C20" s="26" t="s">
        <v>31</v>
      </c>
      <c r="D20" s="27" t="s">
        <v>15</v>
      </c>
      <c r="E20" s="25" t="s">
        <v>47</v>
      </c>
      <c r="F20" s="28">
        <v>3</v>
      </c>
      <c r="G20" s="25"/>
      <c r="H20" s="28"/>
      <c r="I20" s="25"/>
      <c r="J20" s="28"/>
      <c r="K20" s="29">
        <f t="shared" si="0"/>
        <v>3</v>
      </c>
      <c r="L20" s="30" t="s">
        <v>65</v>
      </c>
    </row>
    <row r="21" spans="1:12" s="23" customFormat="1" ht="16.5" customHeight="1">
      <c r="A21" s="24" t="s">
        <v>66</v>
      </c>
      <c r="B21" s="25" t="s">
        <v>23</v>
      </c>
      <c r="C21" s="26" t="s">
        <v>67</v>
      </c>
      <c r="D21" s="27" t="s">
        <v>15</v>
      </c>
      <c r="E21" s="25"/>
      <c r="F21" s="25"/>
      <c r="G21" s="25"/>
      <c r="H21" s="25"/>
      <c r="I21" s="25">
        <v>8</v>
      </c>
      <c r="J21" s="25">
        <v>3</v>
      </c>
      <c r="K21" s="29">
        <f t="shared" si="0"/>
        <v>3</v>
      </c>
      <c r="L21" s="30" t="s">
        <v>65</v>
      </c>
    </row>
    <row r="22" spans="1:12" s="23" customFormat="1" ht="14.25">
      <c r="A22" s="24" t="s">
        <v>68</v>
      </c>
      <c r="B22" s="25" t="s">
        <v>39</v>
      </c>
      <c r="C22" s="26" t="s">
        <v>69</v>
      </c>
      <c r="D22" s="27" t="s">
        <v>15</v>
      </c>
      <c r="E22" s="25" t="s">
        <v>43</v>
      </c>
      <c r="F22" s="28">
        <v>2</v>
      </c>
      <c r="G22" s="25"/>
      <c r="H22" s="28"/>
      <c r="I22" s="25"/>
      <c r="J22" s="28"/>
      <c r="K22" s="29">
        <f t="shared" si="0"/>
        <v>2</v>
      </c>
      <c r="L22" s="30" t="s">
        <v>70</v>
      </c>
    </row>
    <row r="23" spans="1:12" s="23" customFormat="1" ht="14.25">
      <c r="A23" s="24" t="s">
        <v>71</v>
      </c>
      <c r="B23" s="25" t="s">
        <v>39</v>
      </c>
      <c r="C23" s="26" t="s">
        <v>31</v>
      </c>
      <c r="D23" s="27" t="s">
        <v>15</v>
      </c>
      <c r="E23" s="25" t="s">
        <v>72</v>
      </c>
      <c r="F23" s="28"/>
      <c r="G23" s="25"/>
      <c r="H23" s="28"/>
      <c r="I23" s="25"/>
      <c r="J23" s="28"/>
      <c r="K23" s="29">
        <f t="shared" si="0"/>
        <v>0</v>
      </c>
      <c r="L23" s="30" t="s">
        <v>73</v>
      </c>
    </row>
    <row r="24" spans="1:12" s="23" customFormat="1" ht="16.5" customHeight="1">
      <c r="A24" s="24" t="s">
        <v>74</v>
      </c>
      <c r="B24" s="25" t="s">
        <v>42</v>
      </c>
      <c r="C24" s="26" t="s">
        <v>14</v>
      </c>
      <c r="D24" s="27" t="s">
        <v>15</v>
      </c>
      <c r="E24" s="25"/>
      <c r="F24" s="25"/>
      <c r="G24" s="25" t="s">
        <v>72</v>
      </c>
      <c r="H24" s="25"/>
      <c r="I24" s="25"/>
      <c r="J24" s="25"/>
      <c r="K24" s="29">
        <f t="shared" si="0"/>
        <v>0</v>
      </c>
      <c r="L24" s="30" t="s">
        <v>73</v>
      </c>
    </row>
    <row r="25" spans="1:12" s="23" customFormat="1" ht="16.5" customHeight="1">
      <c r="A25" s="24" t="s">
        <v>75</v>
      </c>
      <c r="B25" s="25" t="s">
        <v>13</v>
      </c>
      <c r="C25" s="26" t="s">
        <v>14</v>
      </c>
      <c r="D25" s="27" t="s">
        <v>15</v>
      </c>
      <c r="E25" s="25" t="s">
        <v>17</v>
      </c>
      <c r="F25" s="28"/>
      <c r="G25" s="25" t="s">
        <v>17</v>
      </c>
      <c r="H25" s="28"/>
      <c r="I25" s="25"/>
      <c r="J25" s="28"/>
      <c r="K25" s="29">
        <f t="shared" si="0"/>
        <v>0</v>
      </c>
      <c r="L25" s="30" t="s">
        <v>76</v>
      </c>
    </row>
    <row r="26" spans="1:12" s="23" customFormat="1" ht="14.25">
      <c r="A26" s="24" t="s">
        <v>77</v>
      </c>
      <c r="B26" s="25" t="s">
        <v>39</v>
      </c>
      <c r="C26" s="26" t="s">
        <v>31</v>
      </c>
      <c r="D26" s="27" t="s">
        <v>15</v>
      </c>
      <c r="E26" s="25" t="s">
        <v>17</v>
      </c>
      <c r="F26" s="28"/>
      <c r="G26" s="25"/>
      <c r="H26" s="28"/>
      <c r="I26" s="25"/>
      <c r="J26" s="28"/>
      <c r="K26" s="29">
        <f t="shared" si="0"/>
        <v>0</v>
      </c>
      <c r="L26" s="30" t="s">
        <v>78</v>
      </c>
    </row>
    <row r="27" spans="1:12" s="23" customFormat="1" ht="16.5" customHeight="1">
      <c r="A27" s="24" t="s">
        <v>79</v>
      </c>
      <c r="B27" s="25" t="s">
        <v>39</v>
      </c>
      <c r="C27" s="24" t="s">
        <v>53</v>
      </c>
      <c r="D27" s="27" t="s">
        <v>15</v>
      </c>
      <c r="E27" s="25" t="s">
        <v>17</v>
      </c>
      <c r="F27" s="25"/>
      <c r="G27" s="25"/>
      <c r="H27" s="28"/>
      <c r="I27" s="25"/>
      <c r="J27" s="28"/>
      <c r="K27" s="29">
        <f t="shared" si="0"/>
        <v>0</v>
      </c>
      <c r="L27" s="30" t="s">
        <v>78</v>
      </c>
    </row>
    <row r="28" spans="1:12" s="23" customFormat="1" ht="13.5">
      <c r="A28" s="24" t="s">
        <v>80</v>
      </c>
      <c r="B28" s="25" t="s">
        <v>23</v>
      </c>
      <c r="C28" s="24" t="s">
        <v>81</v>
      </c>
      <c r="D28" s="25" t="s">
        <v>15</v>
      </c>
      <c r="E28" s="25"/>
      <c r="F28" s="25"/>
      <c r="G28" s="25" t="s">
        <v>17</v>
      </c>
      <c r="H28" s="25"/>
      <c r="I28" s="25"/>
      <c r="J28" s="25"/>
      <c r="K28" s="29">
        <f t="shared" si="0"/>
        <v>0</v>
      </c>
      <c r="L28" s="30" t="s">
        <v>78</v>
      </c>
    </row>
    <row r="29" spans="1:12" s="23" customFormat="1" ht="13.5">
      <c r="A29" s="24"/>
      <c r="B29" s="25"/>
      <c r="C29" s="24"/>
      <c r="D29" s="25"/>
      <c r="E29" s="25"/>
      <c r="F29" s="25"/>
      <c r="G29" s="25"/>
      <c r="H29" s="25"/>
      <c r="I29" s="25"/>
      <c r="J29" s="25"/>
      <c r="K29" s="29"/>
      <c r="L29" s="30"/>
    </row>
    <row r="30" spans="1:12" s="23" customFormat="1" ht="13.5">
      <c r="A30" s="24" t="s">
        <v>82</v>
      </c>
      <c r="B30" s="25" t="s">
        <v>13</v>
      </c>
      <c r="C30" s="24" t="s">
        <v>83</v>
      </c>
      <c r="D30" s="25" t="s">
        <v>84</v>
      </c>
      <c r="E30" s="25" t="s">
        <v>20</v>
      </c>
      <c r="F30" s="25">
        <v>12</v>
      </c>
      <c r="G30" s="25" t="s">
        <v>16</v>
      </c>
      <c r="H30" s="25">
        <v>15</v>
      </c>
      <c r="I30" s="25" t="s">
        <v>26</v>
      </c>
      <c r="J30" s="25">
        <v>10</v>
      </c>
      <c r="K30" s="29">
        <f aca="true" t="shared" si="1" ref="K30:K43">SUM(F30+H30+J30)</f>
        <v>37</v>
      </c>
      <c r="L30" s="30" t="s">
        <v>16</v>
      </c>
    </row>
    <row r="31" spans="1:12" s="23" customFormat="1" ht="13.5">
      <c r="A31" s="24" t="s">
        <v>85</v>
      </c>
      <c r="B31" s="25" t="s">
        <v>13</v>
      </c>
      <c r="C31" s="24" t="s">
        <v>83</v>
      </c>
      <c r="D31" s="25" t="s">
        <v>84</v>
      </c>
      <c r="E31" s="25" t="s">
        <v>16</v>
      </c>
      <c r="F31" s="25">
        <v>15</v>
      </c>
      <c r="G31" s="25" t="s">
        <v>20</v>
      </c>
      <c r="H31" s="25">
        <v>12</v>
      </c>
      <c r="I31" s="25"/>
      <c r="J31" s="25"/>
      <c r="K31" s="29">
        <f t="shared" si="1"/>
        <v>27</v>
      </c>
      <c r="L31" s="30" t="s">
        <v>20</v>
      </c>
    </row>
    <row r="32" spans="1:12" s="23" customFormat="1" ht="13.5">
      <c r="A32" s="24" t="s">
        <v>86</v>
      </c>
      <c r="B32" s="25" t="s">
        <v>23</v>
      </c>
      <c r="C32" s="24" t="s">
        <v>83</v>
      </c>
      <c r="D32" s="25" t="s">
        <v>84</v>
      </c>
      <c r="E32" s="25" t="s">
        <v>36</v>
      </c>
      <c r="F32" s="25">
        <v>5</v>
      </c>
      <c r="G32" s="25" t="s">
        <v>17</v>
      </c>
      <c r="H32" s="25"/>
      <c r="I32" s="25" t="s">
        <v>20</v>
      </c>
      <c r="J32" s="25">
        <v>12</v>
      </c>
      <c r="K32" s="29">
        <f t="shared" si="1"/>
        <v>17</v>
      </c>
      <c r="L32" s="30" t="s">
        <v>26</v>
      </c>
    </row>
    <row r="33" spans="1:12" s="23" customFormat="1" ht="13.5">
      <c r="A33" s="24" t="s">
        <v>87</v>
      </c>
      <c r="B33" s="25" t="s">
        <v>23</v>
      </c>
      <c r="C33" s="24" t="s">
        <v>88</v>
      </c>
      <c r="D33" s="25" t="s">
        <v>84</v>
      </c>
      <c r="E33" s="25"/>
      <c r="F33" s="25"/>
      <c r="G33" s="25"/>
      <c r="H33" s="25"/>
      <c r="I33" s="25" t="s">
        <v>16</v>
      </c>
      <c r="J33" s="25">
        <v>15</v>
      </c>
      <c r="K33" s="29">
        <f t="shared" si="1"/>
        <v>15</v>
      </c>
      <c r="L33" s="30" t="s">
        <v>27</v>
      </c>
    </row>
    <row r="34" spans="1:12" s="23" customFormat="1" ht="13.5">
      <c r="A34" s="24" t="s">
        <v>89</v>
      </c>
      <c r="B34" s="25" t="s">
        <v>13</v>
      </c>
      <c r="C34" s="24" t="s">
        <v>90</v>
      </c>
      <c r="D34" s="25" t="s">
        <v>84</v>
      </c>
      <c r="E34" s="25" t="s">
        <v>47</v>
      </c>
      <c r="F34" s="25">
        <v>3</v>
      </c>
      <c r="G34" s="25" t="s">
        <v>19</v>
      </c>
      <c r="H34" s="25">
        <v>8</v>
      </c>
      <c r="I34" s="25"/>
      <c r="J34" s="25"/>
      <c r="K34" s="29">
        <f t="shared" si="1"/>
        <v>11</v>
      </c>
      <c r="L34" s="30" t="s">
        <v>29</v>
      </c>
    </row>
    <row r="35" spans="1:12" s="23" customFormat="1" ht="13.5">
      <c r="A35" s="24" t="s">
        <v>91</v>
      </c>
      <c r="B35" s="25" t="s">
        <v>13</v>
      </c>
      <c r="C35" s="24" t="s">
        <v>83</v>
      </c>
      <c r="D35" s="25" t="s">
        <v>84</v>
      </c>
      <c r="E35" s="25" t="s">
        <v>17</v>
      </c>
      <c r="F35" s="25"/>
      <c r="G35" s="25" t="s">
        <v>26</v>
      </c>
      <c r="H35" s="25">
        <v>10</v>
      </c>
      <c r="I35" s="25"/>
      <c r="J35" s="25"/>
      <c r="K35" s="29">
        <f t="shared" si="1"/>
        <v>10</v>
      </c>
      <c r="L35" s="30" t="s">
        <v>33</v>
      </c>
    </row>
    <row r="36" spans="1:12" s="23" customFormat="1" ht="13.5">
      <c r="A36" s="24" t="s">
        <v>92</v>
      </c>
      <c r="B36" s="25" t="s">
        <v>39</v>
      </c>
      <c r="C36" s="24" t="s">
        <v>93</v>
      </c>
      <c r="D36" s="25" t="s">
        <v>84</v>
      </c>
      <c r="E36" s="25" t="s">
        <v>26</v>
      </c>
      <c r="F36" s="25">
        <v>10</v>
      </c>
      <c r="G36" s="25"/>
      <c r="H36" s="25"/>
      <c r="I36" s="25"/>
      <c r="J36" s="25"/>
      <c r="K36" s="29">
        <f t="shared" si="1"/>
        <v>10</v>
      </c>
      <c r="L36" s="30" t="s">
        <v>37</v>
      </c>
    </row>
    <row r="37" spans="1:12" s="23" customFormat="1" ht="16.5" customHeight="1">
      <c r="A37" s="24" t="s">
        <v>94</v>
      </c>
      <c r="B37" s="25" t="s">
        <v>39</v>
      </c>
      <c r="C37" s="24" t="s">
        <v>88</v>
      </c>
      <c r="D37" s="25" t="s">
        <v>84</v>
      </c>
      <c r="E37" s="25" t="s">
        <v>19</v>
      </c>
      <c r="F37" s="25">
        <v>8</v>
      </c>
      <c r="G37" s="25"/>
      <c r="H37" s="25"/>
      <c r="I37" s="25"/>
      <c r="J37" s="25"/>
      <c r="K37" s="29">
        <f t="shared" si="1"/>
        <v>8</v>
      </c>
      <c r="L37" s="30" t="s">
        <v>95</v>
      </c>
    </row>
    <row r="38" spans="1:12" s="23" customFormat="1" ht="13.5">
      <c r="A38" s="24" t="s">
        <v>96</v>
      </c>
      <c r="B38" s="25" t="s">
        <v>23</v>
      </c>
      <c r="C38" s="24" t="s">
        <v>97</v>
      </c>
      <c r="D38" s="25" t="s">
        <v>84</v>
      </c>
      <c r="E38" s="25"/>
      <c r="F38" s="25"/>
      <c r="G38" s="25"/>
      <c r="H38" s="25"/>
      <c r="I38" s="25">
        <v>4</v>
      </c>
      <c r="J38" s="25">
        <v>8</v>
      </c>
      <c r="K38" s="29">
        <f t="shared" si="1"/>
        <v>8</v>
      </c>
      <c r="L38" s="30" t="s">
        <v>95</v>
      </c>
    </row>
    <row r="39" spans="1:12" s="23" customFormat="1" ht="16.5" customHeight="1">
      <c r="A39" s="24" t="s">
        <v>98</v>
      </c>
      <c r="B39" s="25" t="s">
        <v>39</v>
      </c>
      <c r="C39" s="24" t="s">
        <v>88</v>
      </c>
      <c r="D39" s="25" t="s">
        <v>84</v>
      </c>
      <c r="E39" s="25" t="s">
        <v>50</v>
      </c>
      <c r="F39" s="25">
        <v>6</v>
      </c>
      <c r="G39" s="25"/>
      <c r="H39" s="25"/>
      <c r="I39" s="25"/>
      <c r="J39" s="25"/>
      <c r="K39" s="29">
        <f t="shared" si="1"/>
        <v>6</v>
      </c>
      <c r="L39" s="30" t="s">
        <v>99</v>
      </c>
    </row>
    <row r="40" spans="1:12" s="23" customFormat="1" ht="13.5">
      <c r="A40" s="24" t="s">
        <v>100</v>
      </c>
      <c r="B40" s="25" t="s">
        <v>23</v>
      </c>
      <c r="C40" s="24" t="s">
        <v>88</v>
      </c>
      <c r="D40" s="25" t="s">
        <v>84</v>
      </c>
      <c r="E40" s="25"/>
      <c r="F40" s="25"/>
      <c r="G40" s="25"/>
      <c r="H40" s="25"/>
      <c r="I40" s="25">
        <v>5</v>
      </c>
      <c r="J40" s="25">
        <v>6</v>
      </c>
      <c r="K40" s="29">
        <f t="shared" si="1"/>
        <v>6</v>
      </c>
      <c r="L40" s="30" t="s">
        <v>99</v>
      </c>
    </row>
    <row r="41" spans="1:12" s="23" customFormat="1" ht="13.5">
      <c r="A41" s="24" t="s">
        <v>101</v>
      </c>
      <c r="B41" s="25" t="s">
        <v>39</v>
      </c>
      <c r="C41" s="24" t="s">
        <v>93</v>
      </c>
      <c r="D41" s="25" t="s">
        <v>84</v>
      </c>
      <c r="E41" s="25" t="s">
        <v>32</v>
      </c>
      <c r="F41" s="25">
        <v>4</v>
      </c>
      <c r="G41" s="25"/>
      <c r="H41" s="25"/>
      <c r="I41" s="25"/>
      <c r="J41" s="25"/>
      <c r="K41" s="29">
        <f t="shared" si="1"/>
        <v>4</v>
      </c>
      <c r="L41" s="30" t="s">
        <v>102</v>
      </c>
    </row>
    <row r="42" spans="1:12" s="23" customFormat="1" ht="13.5">
      <c r="A42" s="24" t="s">
        <v>103</v>
      </c>
      <c r="B42" s="25" t="s">
        <v>13</v>
      </c>
      <c r="C42" s="24" t="s">
        <v>104</v>
      </c>
      <c r="D42" s="25" t="s">
        <v>84</v>
      </c>
      <c r="E42" s="25" t="s">
        <v>17</v>
      </c>
      <c r="F42" s="25"/>
      <c r="G42" s="25"/>
      <c r="H42" s="25"/>
      <c r="I42" s="25" t="s">
        <v>17</v>
      </c>
      <c r="J42" s="25"/>
      <c r="K42" s="29">
        <f t="shared" si="1"/>
        <v>0</v>
      </c>
      <c r="L42" s="30" t="s">
        <v>105</v>
      </c>
    </row>
    <row r="43" spans="1:12" s="23" customFormat="1" ht="13.5">
      <c r="A43" s="24" t="s">
        <v>106</v>
      </c>
      <c r="B43" s="25" t="s">
        <v>107</v>
      </c>
      <c r="C43" s="24" t="s">
        <v>88</v>
      </c>
      <c r="D43" s="25" t="s">
        <v>84</v>
      </c>
      <c r="E43" s="25" t="s">
        <v>17</v>
      </c>
      <c r="F43" s="25"/>
      <c r="G43" s="25"/>
      <c r="H43" s="25"/>
      <c r="I43" s="25"/>
      <c r="J43" s="25"/>
      <c r="K43" s="29">
        <f t="shared" si="1"/>
        <v>0</v>
      </c>
      <c r="L43" s="30" t="s">
        <v>57</v>
      </c>
    </row>
    <row r="44" spans="1:12" s="23" customFormat="1" ht="13.5">
      <c r="A44" s="31"/>
      <c r="B44" s="32"/>
      <c r="C44" s="31"/>
      <c r="D44" s="32"/>
      <c r="E44" s="31"/>
      <c r="F44" s="31"/>
      <c r="G44" s="31"/>
      <c r="H44" s="31"/>
      <c r="I44" s="31"/>
      <c r="J44" s="31"/>
      <c r="K44" s="33"/>
      <c r="L44" s="34"/>
    </row>
    <row r="45" spans="1:12" s="23" customFormat="1" ht="13.5">
      <c r="A45" s="31"/>
      <c r="B45" s="32"/>
      <c r="C45" s="31"/>
      <c r="D45" s="32"/>
      <c r="E45" s="31"/>
      <c r="F45" s="31"/>
      <c r="G45" s="31"/>
      <c r="H45" s="31"/>
      <c r="I45" s="25"/>
      <c r="J45" s="25"/>
      <c r="K45" s="29"/>
      <c r="L45" s="30"/>
    </row>
    <row r="46" spans="1:12" s="23" customFormat="1" ht="13.5">
      <c r="A46" s="24" t="s">
        <v>108</v>
      </c>
      <c r="B46" s="25" t="s">
        <v>13</v>
      </c>
      <c r="C46" s="24" t="s">
        <v>83</v>
      </c>
      <c r="D46" s="25" t="s">
        <v>109</v>
      </c>
      <c r="E46" s="25" t="s">
        <v>32</v>
      </c>
      <c r="F46" s="25">
        <v>4</v>
      </c>
      <c r="G46" s="25" t="s">
        <v>16</v>
      </c>
      <c r="H46" s="25">
        <v>15</v>
      </c>
      <c r="I46" s="25" t="s">
        <v>16</v>
      </c>
      <c r="J46" s="25">
        <v>15</v>
      </c>
      <c r="K46" s="29">
        <f aca="true" t="shared" si="2" ref="K46:K66">SUM(F46+H46+J46)</f>
        <v>34</v>
      </c>
      <c r="L46" s="35" t="s">
        <v>16</v>
      </c>
    </row>
    <row r="47" spans="1:12" s="23" customFormat="1" ht="13.5">
      <c r="A47" s="24" t="s">
        <v>110</v>
      </c>
      <c r="B47" s="25" t="s">
        <v>13</v>
      </c>
      <c r="C47" s="24" t="s">
        <v>93</v>
      </c>
      <c r="D47" s="25" t="s">
        <v>109</v>
      </c>
      <c r="E47" s="25" t="s">
        <v>17</v>
      </c>
      <c r="F47" s="24"/>
      <c r="G47" s="25" t="s">
        <v>19</v>
      </c>
      <c r="H47" s="25">
        <v>8</v>
      </c>
      <c r="I47" s="25" t="s">
        <v>26</v>
      </c>
      <c r="J47" s="25">
        <v>10</v>
      </c>
      <c r="K47" s="29">
        <f t="shared" si="2"/>
        <v>18</v>
      </c>
      <c r="L47" s="35" t="s">
        <v>20</v>
      </c>
    </row>
    <row r="48" spans="1:12" s="23" customFormat="1" ht="13.5">
      <c r="A48" s="24" t="s">
        <v>111</v>
      </c>
      <c r="B48" s="25" t="s">
        <v>39</v>
      </c>
      <c r="C48" s="24" t="s">
        <v>112</v>
      </c>
      <c r="D48" s="25" t="s">
        <v>109</v>
      </c>
      <c r="E48" s="25" t="s">
        <v>16</v>
      </c>
      <c r="F48" s="25">
        <v>15</v>
      </c>
      <c r="G48" s="25"/>
      <c r="H48" s="25"/>
      <c r="I48" s="25"/>
      <c r="J48" s="25"/>
      <c r="K48" s="29">
        <f t="shared" si="2"/>
        <v>15</v>
      </c>
      <c r="L48" s="30" t="s">
        <v>26</v>
      </c>
    </row>
    <row r="49" spans="1:12" s="23" customFormat="1" ht="13.5">
      <c r="A49" s="24" t="s">
        <v>113</v>
      </c>
      <c r="B49" s="25" t="s">
        <v>39</v>
      </c>
      <c r="C49" s="24" t="s">
        <v>93</v>
      </c>
      <c r="D49" s="25" t="s">
        <v>109</v>
      </c>
      <c r="E49" s="25" t="s">
        <v>17</v>
      </c>
      <c r="F49" s="24"/>
      <c r="G49" s="25" t="s">
        <v>20</v>
      </c>
      <c r="H49" s="25">
        <v>12</v>
      </c>
      <c r="I49" s="25"/>
      <c r="J49" s="25"/>
      <c r="K49" s="29">
        <f t="shared" si="2"/>
        <v>12</v>
      </c>
      <c r="L49" s="35" t="s">
        <v>27</v>
      </c>
    </row>
    <row r="50" spans="1:12" s="23" customFormat="1" ht="13.5">
      <c r="A50" s="24" t="s">
        <v>114</v>
      </c>
      <c r="B50" s="25" t="s">
        <v>39</v>
      </c>
      <c r="C50" s="24" t="s">
        <v>93</v>
      </c>
      <c r="D50" s="25" t="s">
        <v>109</v>
      </c>
      <c r="E50" s="25" t="s">
        <v>20</v>
      </c>
      <c r="F50" s="25">
        <v>12</v>
      </c>
      <c r="G50" s="25"/>
      <c r="H50" s="25"/>
      <c r="I50" s="25"/>
      <c r="J50" s="25"/>
      <c r="K50" s="29">
        <f t="shared" si="2"/>
        <v>12</v>
      </c>
      <c r="L50" s="30" t="s">
        <v>115</v>
      </c>
    </row>
    <row r="51" spans="1:12" s="23" customFormat="1" ht="13.5">
      <c r="A51" s="24" t="s">
        <v>116</v>
      </c>
      <c r="B51" s="25" t="s">
        <v>42</v>
      </c>
      <c r="C51" s="24" t="s">
        <v>88</v>
      </c>
      <c r="D51" s="25" t="s">
        <v>109</v>
      </c>
      <c r="E51" s="25"/>
      <c r="F51" s="31"/>
      <c r="G51" s="31"/>
      <c r="H51" s="31"/>
      <c r="I51" s="25" t="s">
        <v>20</v>
      </c>
      <c r="J51" s="25">
        <v>12</v>
      </c>
      <c r="K51" s="29">
        <f t="shared" si="2"/>
        <v>12</v>
      </c>
      <c r="L51" s="30" t="s">
        <v>115</v>
      </c>
    </row>
    <row r="52" spans="1:12" s="23" customFormat="1" ht="13.5">
      <c r="A52" s="24" t="s">
        <v>117</v>
      </c>
      <c r="B52" s="25" t="s">
        <v>13</v>
      </c>
      <c r="C52" s="24" t="s">
        <v>93</v>
      </c>
      <c r="D52" s="25" t="s">
        <v>109</v>
      </c>
      <c r="E52" s="25" t="s">
        <v>17</v>
      </c>
      <c r="F52" s="24"/>
      <c r="G52" s="25" t="s">
        <v>26</v>
      </c>
      <c r="H52" s="25">
        <v>10</v>
      </c>
      <c r="I52" s="25"/>
      <c r="J52" s="25"/>
      <c r="K52" s="29">
        <f t="shared" si="2"/>
        <v>10</v>
      </c>
      <c r="L52" s="30" t="s">
        <v>37</v>
      </c>
    </row>
    <row r="53" spans="1:12" s="23" customFormat="1" ht="13.5">
      <c r="A53" s="24" t="s">
        <v>118</v>
      </c>
      <c r="B53" s="25" t="s">
        <v>119</v>
      </c>
      <c r="C53" s="24" t="s">
        <v>120</v>
      </c>
      <c r="D53" s="25" t="s">
        <v>109</v>
      </c>
      <c r="E53" s="25" t="s">
        <v>20</v>
      </c>
      <c r="F53" s="25">
        <v>10</v>
      </c>
      <c r="G53" s="25"/>
      <c r="H53" s="25"/>
      <c r="I53" s="25"/>
      <c r="J53" s="25"/>
      <c r="K53" s="29">
        <f t="shared" si="2"/>
        <v>10</v>
      </c>
      <c r="L53" s="30" t="s">
        <v>40</v>
      </c>
    </row>
    <row r="54" spans="1:12" s="23" customFormat="1" ht="13.5">
      <c r="A54" s="24" t="s">
        <v>121</v>
      </c>
      <c r="B54" s="25" t="s">
        <v>39</v>
      </c>
      <c r="C54" s="24" t="s">
        <v>122</v>
      </c>
      <c r="D54" s="25" t="s">
        <v>109</v>
      </c>
      <c r="E54" s="25" t="s">
        <v>19</v>
      </c>
      <c r="F54" s="25">
        <v>8</v>
      </c>
      <c r="G54" s="25"/>
      <c r="H54" s="25"/>
      <c r="I54" s="25"/>
      <c r="J54" s="25"/>
      <c r="K54" s="29">
        <f t="shared" si="2"/>
        <v>8</v>
      </c>
      <c r="L54" s="30" t="s">
        <v>44</v>
      </c>
    </row>
    <row r="55" spans="1:12" s="23" customFormat="1" ht="13.5">
      <c r="A55" s="24" t="s">
        <v>123</v>
      </c>
      <c r="B55" s="25" t="s">
        <v>39</v>
      </c>
      <c r="C55" s="24" t="s">
        <v>93</v>
      </c>
      <c r="D55" s="25" t="s">
        <v>109</v>
      </c>
      <c r="E55" s="25" t="s">
        <v>50</v>
      </c>
      <c r="F55" s="25">
        <v>6</v>
      </c>
      <c r="G55" s="25"/>
      <c r="H55" s="25"/>
      <c r="I55" s="25"/>
      <c r="J55" s="25"/>
      <c r="K55" s="29">
        <f t="shared" si="2"/>
        <v>6</v>
      </c>
      <c r="L55" s="30" t="s">
        <v>48</v>
      </c>
    </row>
    <row r="56" spans="1:12" s="23" customFormat="1" ht="13.5">
      <c r="A56" s="24" t="s">
        <v>124</v>
      </c>
      <c r="B56" s="25" t="s">
        <v>39</v>
      </c>
      <c r="C56" s="24" t="s">
        <v>125</v>
      </c>
      <c r="D56" s="25" t="s">
        <v>109</v>
      </c>
      <c r="E56" s="25" t="s">
        <v>36</v>
      </c>
      <c r="F56" s="25">
        <v>5</v>
      </c>
      <c r="G56" s="25"/>
      <c r="H56" s="25"/>
      <c r="I56" s="25"/>
      <c r="J56" s="25"/>
      <c r="K56" s="29">
        <f t="shared" si="2"/>
        <v>5</v>
      </c>
      <c r="L56" s="30" t="s">
        <v>51</v>
      </c>
    </row>
    <row r="57" spans="1:12" s="23" customFormat="1" ht="13.5">
      <c r="A57" s="24" t="s">
        <v>126</v>
      </c>
      <c r="B57" s="25" t="s">
        <v>39</v>
      </c>
      <c r="C57" s="24" t="s">
        <v>88</v>
      </c>
      <c r="D57" s="25" t="s">
        <v>109</v>
      </c>
      <c r="E57" s="25" t="s">
        <v>47</v>
      </c>
      <c r="F57" s="25">
        <v>3</v>
      </c>
      <c r="G57" s="25"/>
      <c r="H57" s="25"/>
      <c r="I57" s="25"/>
      <c r="J57" s="25"/>
      <c r="K57" s="29">
        <f t="shared" si="2"/>
        <v>3</v>
      </c>
      <c r="L57" s="30" t="s">
        <v>102</v>
      </c>
    </row>
    <row r="58" spans="1:12" s="23" customFormat="1" ht="13.5">
      <c r="A58" s="24" t="s">
        <v>127</v>
      </c>
      <c r="B58" s="25" t="s">
        <v>39</v>
      </c>
      <c r="C58" s="24" t="s">
        <v>88</v>
      </c>
      <c r="D58" s="25" t="s">
        <v>109</v>
      </c>
      <c r="E58" s="25" t="s">
        <v>43</v>
      </c>
      <c r="F58" s="25">
        <v>2</v>
      </c>
      <c r="G58" s="25"/>
      <c r="H58" s="25"/>
      <c r="I58" s="25"/>
      <c r="J58" s="25"/>
      <c r="K58" s="29">
        <f t="shared" si="2"/>
        <v>2</v>
      </c>
      <c r="L58" s="30" t="s">
        <v>105</v>
      </c>
    </row>
    <row r="59" spans="1:12" s="23" customFormat="1" ht="13.5">
      <c r="A59" s="24" t="s">
        <v>128</v>
      </c>
      <c r="B59" s="25" t="s">
        <v>39</v>
      </c>
      <c r="C59" s="24" t="s">
        <v>129</v>
      </c>
      <c r="D59" s="25" t="s">
        <v>109</v>
      </c>
      <c r="E59" s="25" t="s">
        <v>62</v>
      </c>
      <c r="F59" s="25">
        <v>1</v>
      </c>
      <c r="G59" s="25"/>
      <c r="H59" s="25"/>
      <c r="I59" s="25"/>
      <c r="J59" s="25"/>
      <c r="K59" s="29">
        <f t="shared" si="2"/>
        <v>1</v>
      </c>
      <c r="L59" s="30" t="s">
        <v>57</v>
      </c>
    </row>
    <row r="60" spans="1:12" s="2" customFormat="1" ht="13.5">
      <c r="A60" s="24" t="s">
        <v>130</v>
      </c>
      <c r="B60" s="25" t="s">
        <v>23</v>
      </c>
      <c r="C60" s="24" t="s">
        <v>131</v>
      </c>
      <c r="D60" s="25" t="s">
        <v>109</v>
      </c>
      <c r="E60" s="25"/>
      <c r="F60" s="24"/>
      <c r="G60" s="24"/>
      <c r="H60" s="24"/>
      <c r="I60" s="25" t="s">
        <v>17</v>
      </c>
      <c r="J60" s="25"/>
      <c r="K60" s="29">
        <f t="shared" si="2"/>
        <v>0</v>
      </c>
      <c r="L60" s="30" t="s">
        <v>132</v>
      </c>
    </row>
    <row r="61" spans="1:12" s="23" customFormat="1" ht="13.5">
      <c r="A61" s="24" t="s">
        <v>133</v>
      </c>
      <c r="B61" s="25" t="s">
        <v>39</v>
      </c>
      <c r="C61" s="24" t="s">
        <v>134</v>
      </c>
      <c r="D61" s="25" t="s">
        <v>109</v>
      </c>
      <c r="E61" s="25" t="s">
        <v>17</v>
      </c>
      <c r="F61" s="25"/>
      <c r="G61" s="25"/>
      <c r="H61" s="25"/>
      <c r="I61" s="25"/>
      <c r="J61" s="25"/>
      <c r="K61" s="29">
        <f t="shared" si="2"/>
        <v>0</v>
      </c>
      <c r="L61" s="30" t="s">
        <v>132</v>
      </c>
    </row>
    <row r="62" spans="1:12" s="23" customFormat="1" ht="13.5">
      <c r="A62" s="24" t="s">
        <v>135</v>
      </c>
      <c r="B62" s="25" t="s">
        <v>39</v>
      </c>
      <c r="C62" s="24" t="s">
        <v>136</v>
      </c>
      <c r="D62" s="25" t="s">
        <v>109</v>
      </c>
      <c r="E62" s="25" t="s">
        <v>17</v>
      </c>
      <c r="F62" s="25"/>
      <c r="G62" s="25"/>
      <c r="H62" s="25"/>
      <c r="I62" s="25"/>
      <c r="J62" s="25"/>
      <c r="K62" s="29">
        <f t="shared" si="2"/>
        <v>0</v>
      </c>
      <c r="L62" s="30" t="s">
        <v>132</v>
      </c>
    </row>
    <row r="63" spans="1:12" s="23" customFormat="1" ht="13.5">
      <c r="A63" s="24" t="s">
        <v>137</v>
      </c>
      <c r="B63" s="25" t="s">
        <v>39</v>
      </c>
      <c r="C63" s="24" t="s">
        <v>93</v>
      </c>
      <c r="D63" s="25" t="s">
        <v>109</v>
      </c>
      <c r="E63" s="25" t="s">
        <v>17</v>
      </c>
      <c r="F63" s="24"/>
      <c r="G63" s="25"/>
      <c r="H63" s="25"/>
      <c r="I63" s="25"/>
      <c r="J63" s="25"/>
      <c r="K63" s="29">
        <f t="shared" si="2"/>
        <v>0</v>
      </c>
      <c r="L63" s="30" t="s">
        <v>132</v>
      </c>
    </row>
    <row r="64" spans="1:12" s="23" customFormat="1" ht="13.5">
      <c r="A64" s="24" t="s">
        <v>138</v>
      </c>
      <c r="B64" s="25" t="s">
        <v>39</v>
      </c>
      <c r="C64" s="24" t="s">
        <v>134</v>
      </c>
      <c r="D64" s="25" t="s">
        <v>109</v>
      </c>
      <c r="E64" s="25" t="s">
        <v>17</v>
      </c>
      <c r="F64" s="24"/>
      <c r="G64" s="25"/>
      <c r="H64" s="25"/>
      <c r="I64" s="25"/>
      <c r="J64" s="25"/>
      <c r="K64" s="29">
        <f t="shared" si="2"/>
        <v>0</v>
      </c>
      <c r="L64" s="30" t="s">
        <v>132</v>
      </c>
    </row>
    <row r="65" spans="1:12" s="23" customFormat="1" ht="13.5">
      <c r="A65" s="24" t="s">
        <v>139</v>
      </c>
      <c r="B65" s="25" t="s">
        <v>39</v>
      </c>
      <c r="C65" s="24" t="s">
        <v>88</v>
      </c>
      <c r="D65" s="25" t="s">
        <v>109</v>
      </c>
      <c r="E65" s="25" t="s">
        <v>17</v>
      </c>
      <c r="F65" s="24"/>
      <c r="G65" s="25"/>
      <c r="H65" s="25"/>
      <c r="I65" s="25"/>
      <c r="J65" s="25"/>
      <c r="K65" s="29">
        <f t="shared" si="2"/>
        <v>0</v>
      </c>
      <c r="L65" s="30" t="s">
        <v>132</v>
      </c>
    </row>
    <row r="66" spans="1:12" s="23" customFormat="1" ht="13.5">
      <c r="A66" s="24" t="s">
        <v>140</v>
      </c>
      <c r="B66" s="25" t="s">
        <v>39</v>
      </c>
      <c r="C66" s="24" t="s">
        <v>141</v>
      </c>
      <c r="D66" s="25" t="s">
        <v>109</v>
      </c>
      <c r="E66" s="25" t="s">
        <v>17</v>
      </c>
      <c r="F66" s="24"/>
      <c r="G66" s="25"/>
      <c r="H66" s="25"/>
      <c r="I66" s="25"/>
      <c r="J66" s="25"/>
      <c r="K66" s="29">
        <f t="shared" si="2"/>
        <v>0</v>
      </c>
      <c r="L66" s="30" t="s">
        <v>132</v>
      </c>
    </row>
    <row r="67" spans="2:12" s="23" customFormat="1" ht="13.5">
      <c r="B67" s="36"/>
      <c r="D67" s="36"/>
      <c r="L67" s="37"/>
    </row>
    <row r="68" spans="2:12" s="23" customFormat="1" ht="13.5">
      <c r="B68" s="36"/>
      <c r="D68" s="36"/>
      <c r="L68" s="37"/>
    </row>
    <row r="69" spans="2:12" s="23" customFormat="1" ht="13.5">
      <c r="B69" s="36"/>
      <c r="D69" s="36"/>
      <c r="L69" s="37"/>
    </row>
    <row r="70" spans="2:12" s="23" customFormat="1" ht="13.5">
      <c r="B70" s="36"/>
      <c r="D70" s="36"/>
      <c r="L70" s="37"/>
    </row>
    <row r="71" spans="2:12" s="23" customFormat="1" ht="13.5">
      <c r="B71" s="36"/>
      <c r="D71" s="36"/>
      <c r="L71" s="37"/>
    </row>
    <row r="72" spans="2:12" s="23" customFormat="1" ht="13.5">
      <c r="B72" s="36"/>
      <c r="D72" s="36"/>
      <c r="L72" s="37"/>
    </row>
    <row r="73" spans="2:12" s="23" customFormat="1" ht="13.5">
      <c r="B73" s="36"/>
      <c r="D73" s="36"/>
      <c r="L73" s="37"/>
    </row>
    <row r="74" spans="2:12" s="23" customFormat="1" ht="13.5">
      <c r="B74" s="36"/>
      <c r="D74" s="36"/>
      <c r="L74" s="37"/>
    </row>
    <row r="75" spans="2:12" s="23" customFormat="1" ht="13.5">
      <c r="B75" s="36"/>
      <c r="D75" s="36"/>
      <c r="L75" s="37"/>
    </row>
    <row r="76" spans="2:12" s="23" customFormat="1" ht="13.5">
      <c r="B76" s="36"/>
      <c r="D76" s="36"/>
      <c r="L76" s="37"/>
    </row>
    <row r="77" spans="2:12" s="23" customFormat="1" ht="13.5">
      <c r="B77" s="36"/>
      <c r="D77" s="36"/>
      <c r="L77" s="37"/>
    </row>
    <row r="78" spans="2:12" s="23" customFormat="1" ht="13.5">
      <c r="B78" s="36"/>
      <c r="D78" s="36"/>
      <c r="L78" s="37"/>
    </row>
    <row r="79" spans="2:12" s="23" customFormat="1" ht="13.5">
      <c r="B79" s="36"/>
      <c r="D79" s="36"/>
      <c r="L79" s="37"/>
    </row>
    <row r="80" spans="2:12" s="23" customFormat="1" ht="13.5">
      <c r="B80" s="36"/>
      <c r="D80" s="36"/>
      <c r="L80" s="37"/>
    </row>
    <row r="81" spans="2:12" s="23" customFormat="1" ht="13.5">
      <c r="B81" s="36"/>
      <c r="D81" s="36"/>
      <c r="L81" s="37"/>
    </row>
    <row r="82" spans="2:12" s="23" customFormat="1" ht="13.5">
      <c r="B82" s="36"/>
      <c r="D82" s="36"/>
      <c r="L82" s="37"/>
    </row>
    <row r="83" spans="2:12" s="23" customFormat="1" ht="13.5">
      <c r="B83" s="36"/>
      <c r="D83" s="36"/>
      <c r="L83" s="37"/>
    </row>
    <row r="84" spans="2:12" s="23" customFormat="1" ht="13.5">
      <c r="B84" s="36"/>
      <c r="D84" s="36"/>
      <c r="L84" s="37"/>
    </row>
    <row r="85" spans="2:12" s="23" customFormat="1" ht="13.5">
      <c r="B85" s="36"/>
      <c r="D85" s="36"/>
      <c r="L85" s="37"/>
    </row>
    <row r="86" spans="2:12" s="23" customFormat="1" ht="13.5">
      <c r="B86" s="36"/>
      <c r="D86" s="36"/>
      <c r="L86" s="37"/>
    </row>
    <row r="87" spans="2:12" s="23" customFormat="1" ht="13.5">
      <c r="B87" s="36"/>
      <c r="D87" s="36"/>
      <c r="L87" s="37"/>
    </row>
    <row r="88" spans="2:12" s="23" customFormat="1" ht="13.5">
      <c r="B88" s="36"/>
      <c r="D88" s="36"/>
      <c r="L88" s="37"/>
    </row>
    <row r="89" spans="2:12" s="23" customFormat="1" ht="13.5">
      <c r="B89" s="36"/>
      <c r="D89" s="36"/>
      <c r="L89" s="37"/>
    </row>
    <row r="90" spans="2:12" s="23" customFormat="1" ht="13.5">
      <c r="B90" s="36"/>
      <c r="D90" s="36"/>
      <c r="L90" s="37"/>
    </row>
    <row r="91" spans="2:12" s="23" customFormat="1" ht="13.5">
      <c r="B91" s="36"/>
      <c r="D91" s="36"/>
      <c r="L91" s="37"/>
    </row>
    <row r="92" spans="2:12" s="23" customFormat="1" ht="13.5">
      <c r="B92" s="36"/>
      <c r="D92" s="36"/>
      <c r="L92" s="37"/>
    </row>
    <row r="93" spans="2:12" s="23" customFormat="1" ht="13.5">
      <c r="B93" s="36"/>
      <c r="D93" s="36"/>
      <c r="L93" s="37"/>
    </row>
    <row r="94" spans="2:12" s="23" customFormat="1" ht="13.5">
      <c r="B94" s="36"/>
      <c r="D94" s="36"/>
      <c r="L94" s="37"/>
    </row>
    <row r="95" spans="2:12" s="23" customFormat="1" ht="13.5">
      <c r="B95" s="36"/>
      <c r="D95" s="36"/>
      <c r="L95" s="37"/>
    </row>
    <row r="96" spans="2:12" s="23" customFormat="1" ht="13.5">
      <c r="B96" s="36"/>
      <c r="D96" s="36"/>
      <c r="L96" s="37"/>
    </row>
    <row r="97" spans="2:12" s="23" customFormat="1" ht="13.5">
      <c r="B97" s="36"/>
      <c r="D97" s="36"/>
      <c r="L97" s="37"/>
    </row>
    <row r="98" spans="2:12" s="23" customFormat="1" ht="13.5">
      <c r="B98" s="36"/>
      <c r="D98" s="36"/>
      <c r="L98" s="37"/>
    </row>
    <row r="99" spans="2:12" s="23" customFormat="1" ht="13.5">
      <c r="B99" s="36"/>
      <c r="D99" s="36"/>
      <c r="L99" s="37"/>
    </row>
    <row r="100" spans="2:12" s="23" customFormat="1" ht="13.5">
      <c r="B100" s="36"/>
      <c r="D100" s="36"/>
      <c r="L100" s="37"/>
    </row>
    <row r="101" spans="2:12" s="23" customFormat="1" ht="13.5">
      <c r="B101" s="36"/>
      <c r="D101" s="36"/>
      <c r="L101" s="37"/>
    </row>
    <row r="102" spans="2:12" s="23" customFormat="1" ht="13.5">
      <c r="B102" s="36"/>
      <c r="D102" s="36"/>
      <c r="L102" s="37"/>
    </row>
    <row r="103" spans="2:12" s="23" customFormat="1" ht="13.5">
      <c r="B103" s="36"/>
      <c r="D103" s="36"/>
      <c r="L103" s="37"/>
    </row>
    <row r="104" spans="2:12" s="23" customFormat="1" ht="13.5">
      <c r="B104" s="36"/>
      <c r="D104" s="36"/>
      <c r="L104" s="37"/>
    </row>
    <row r="105" spans="2:12" s="23" customFormat="1" ht="13.5">
      <c r="B105" s="36"/>
      <c r="D105" s="36"/>
      <c r="L105" s="37"/>
    </row>
    <row r="106" spans="2:12" s="23" customFormat="1" ht="13.5">
      <c r="B106" s="36"/>
      <c r="D106" s="36"/>
      <c r="L106" s="37"/>
    </row>
    <row r="107" spans="2:12" s="23" customFormat="1" ht="13.5">
      <c r="B107" s="36"/>
      <c r="D107" s="36"/>
      <c r="L107" s="37"/>
    </row>
    <row r="108" spans="2:12" s="23" customFormat="1" ht="13.5">
      <c r="B108" s="36"/>
      <c r="D108" s="36"/>
      <c r="L108" s="37"/>
    </row>
    <row r="109" spans="2:12" s="23" customFormat="1" ht="13.5">
      <c r="B109" s="36"/>
      <c r="D109" s="36"/>
      <c r="L109" s="37"/>
    </row>
    <row r="110" spans="2:12" s="23" customFormat="1" ht="13.5">
      <c r="B110" s="36"/>
      <c r="D110" s="36"/>
      <c r="L110" s="37"/>
    </row>
    <row r="111" spans="2:12" s="23" customFormat="1" ht="13.5">
      <c r="B111" s="36"/>
      <c r="D111" s="36"/>
      <c r="L111" s="37"/>
    </row>
    <row r="112" spans="2:12" s="23" customFormat="1" ht="13.5">
      <c r="B112" s="36"/>
      <c r="D112" s="36"/>
      <c r="L112" s="37"/>
    </row>
    <row r="113" spans="2:12" s="23" customFormat="1" ht="13.5">
      <c r="B113" s="36"/>
      <c r="D113" s="36"/>
      <c r="L113" s="37"/>
    </row>
    <row r="114" spans="2:12" s="23" customFormat="1" ht="13.5">
      <c r="B114" s="36"/>
      <c r="D114" s="36"/>
      <c r="L114" s="37"/>
    </row>
    <row r="115" spans="2:12" s="23" customFormat="1" ht="13.5">
      <c r="B115" s="36"/>
      <c r="D115" s="36"/>
      <c r="L115" s="37"/>
    </row>
    <row r="116" spans="2:12" s="23" customFormat="1" ht="13.5">
      <c r="B116" s="36"/>
      <c r="D116" s="36"/>
      <c r="L116" s="37"/>
    </row>
    <row r="117" spans="2:12" s="23" customFormat="1" ht="13.5">
      <c r="B117" s="36"/>
      <c r="D117" s="36"/>
      <c r="L117" s="37"/>
    </row>
    <row r="118" spans="2:12" s="23" customFormat="1" ht="13.5">
      <c r="B118" s="36"/>
      <c r="D118" s="36"/>
      <c r="L118" s="37"/>
    </row>
    <row r="119" spans="2:12" s="23" customFormat="1" ht="13.5">
      <c r="B119" s="36"/>
      <c r="D119" s="36"/>
      <c r="L119" s="37"/>
    </row>
    <row r="120" spans="2:12" s="23" customFormat="1" ht="13.5">
      <c r="B120" s="36"/>
      <c r="D120" s="36"/>
      <c r="L120" s="37"/>
    </row>
    <row r="121" spans="2:12" s="23" customFormat="1" ht="13.5">
      <c r="B121" s="36"/>
      <c r="D121" s="36"/>
      <c r="L121" s="37"/>
    </row>
    <row r="122" spans="2:12" s="23" customFormat="1" ht="13.5">
      <c r="B122" s="36"/>
      <c r="D122" s="36"/>
      <c r="L122" s="37"/>
    </row>
    <row r="123" spans="2:12" s="23" customFormat="1" ht="13.5">
      <c r="B123" s="36"/>
      <c r="D123" s="36"/>
      <c r="L123" s="37"/>
    </row>
    <row r="124" spans="2:12" s="23" customFormat="1" ht="13.5">
      <c r="B124" s="36"/>
      <c r="D124" s="36"/>
      <c r="L124" s="37"/>
    </row>
    <row r="125" spans="2:12" s="23" customFormat="1" ht="13.5">
      <c r="B125" s="36"/>
      <c r="D125" s="36"/>
      <c r="L125" s="37"/>
    </row>
    <row r="126" spans="2:12" s="23" customFormat="1" ht="13.5">
      <c r="B126" s="36"/>
      <c r="D126" s="36"/>
      <c r="L126" s="37"/>
    </row>
    <row r="127" spans="2:12" s="23" customFormat="1" ht="13.5">
      <c r="B127" s="36"/>
      <c r="D127" s="36"/>
      <c r="L127" s="37"/>
    </row>
    <row r="128" spans="2:12" s="23" customFormat="1" ht="13.5">
      <c r="B128" s="36"/>
      <c r="D128" s="36"/>
      <c r="L128" s="37"/>
    </row>
    <row r="129" spans="2:12" s="23" customFormat="1" ht="13.5">
      <c r="B129" s="36"/>
      <c r="D129" s="36"/>
      <c r="L129" s="37"/>
    </row>
    <row r="130" spans="2:12" s="23" customFormat="1" ht="13.5">
      <c r="B130" s="36"/>
      <c r="D130" s="36"/>
      <c r="L130" s="37"/>
    </row>
    <row r="131" spans="2:12" s="23" customFormat="1" ht="13.5">
      <c r="B131" s="36"/>
      <c r="D131" s="36"/>
      <c r="L131" s="37"/>
    </row>
    <row r="132" spans="2:12" s="23" customFormat="1" ht="13.5">
      <c r="B132" s="36"/>
      <c r="D132" s="36"/>
      <c r="L132" s="37"/>
    </row>
    <row r="133" spans="2:12" s="23" customFormat="1" ht="13.5">
      <c r="B133" s="36"/>
      <c r="D133" s="36"/>
      <c r="L133" s="37"/>
    </row>
    <row r="134" spans="2:12" s="23" customFormat="1" ht="13.5">
      <c r="B134" s="36"/>
      <c r="D134" s="36"/>
      <c r="L134" s="37"/>
    </row>
    <row r="135" spans="2:12" s="23" customFormat="1" ht="13.5">
      <c r="B135" s="36"/>
      <c r="D135" s="36"/>
      <c r="L135" s="37"/>
    </row>
    <row r="136" spans="2:12" s="23" customFormat="1" ht="13.5">
      <c r="B136" s="36"/>
      <c r="D136" s="36"/>
      <c r="L136" s="37"/>
    </row>
    <row r="137" spans="2:12" s="23" customFormat="1" ht="13.5">
      <c r="B137" s="36"/>
      <c r="D137" s="36"/>
      <c r="L137" s="37"/>
    </row>
    <row r="138" spans="2:12" s="23" customFormat="1" ht="13.5">
      <c r="B138" s="36"/>
      <c r="D138" s="36"/>
      <c r="L138" s="37"/>
    </row>
    <row r="139" spans="2:12" s="23" customFormat="1" ht="13.5">
      <c r="B139" s="36"/>
      <c r="D139" s="36"/>
      <c r="L139" s="37"/>
    </row>
    <row r="140" spans="2:12" s="23" customFormat="1" ht="13.5">
      <c r="B140" s="36"/>
      <c r="D140" s="36"/>
      <c r="L140" s="37"/>
    </row>
    <row r="141" spans="2:12" s="23" customFormat="1" ht="13.5">
      <c r="B141" s="36"/>
      <c r="D141" s="36"/>
      <c r="L141" s="37"/>
    </row>
    <row r="142" spans="2:12" s="23" customFormat="1" ht="13.5">
      <c r="B142" s="36"/>
      <c r="D142" s="36"/>
      <c r="L142" s="37"/>
    </row>
    <row r="143" spans="2:12" s="23" customFormat="1" ht="13.5">
      <c r="B143" s="36"/>
      <c r="D143" s="36"/>
      <c r="L143" s="37"/>
    </row>
    <row r="144" spans="2:12" s="23" customFormat="1" ht="13.5">
      <c r="B144" s="36"/>
      <c r="D144" s="36"/>
      <c r="L144" s="37"/>
    </row>
    <row r="145" spans="2:12" s="23" customFormat="1" ht="13.5">
      <c r="B145" s="36"/>
      <c r="D145" s="36"/>
      <c r="L145" s="37"/>
    </row>
    <row r="146" spans="2:12" s="23" customFormat="1" ht="13.5">
      <c r="B146" s="36"/>
      <c r="D146" s="36"/>
      <c r="L146" s="37"/>
    </row>
    <row r="147" spans="2:12" s="23" customFormat="1" ht="13.5">
      <c r="B147" s="36"/>
      <c r="D147" s="36"/>
      <c r="L147" s="37"/>
    </row>
    <row r="148" spans="2:12" s="23" customFormat="1" ht="13.5">
      <c r="B148" s="36"/>
      <c r="D148" s="36"/>
      <c r="L148" s="37"/>
    </row>
    <row r="149" ht="13.5">
      <c r="L149" s="38"/>
    </row>
    <row r="150" ht="13.5">
      <c r="L150" s="38"/>
    </row>
    <row r="151" ht="13.5">
      <c r="L151" s="38"/>
    </row>
    <row r="152" ht="13.5">
      <c r="L152" s="38"/>
    </row>
    <row r="153" ht="13.5">
      <c r="L153" s="38"/>
    </row>
    <row r="154" ht="13.5">
      <c r="L154" s="39"/>
    </row>
    <row r="155" ht="13.5">
      <c r="L155" s="39"/>
    </row>
    <row r="156" ht="13.5">
      <c r="L156" s="39"/>
    </row>
    <row r="157" ht="13.5">
      <c r="L157" s="39"/>
    </row>
    <row r="158" ht="13.5">
      <c r="L158" s="39"/>
    </row>
    <row r="159" ht="13.5">
      <c r="L159" s="39"/>
    </row>
    <row r="160" ht="13.5">
      <c r="L160" s="39"/>
    </row>
    <row r="161" ht="13.5">
      <c r="L161" s="39"/>
    </row>
    <row r="162" ht="13.5">
      <c r="L162" s="39"/>
    </row>
    <row r="163" ht="13.5">
      <c r="L163" s="39"/>
    </row>
    <row r="164" ht="13.5">
      <c r="L164" s="39"/>
    </row>
    <row r="165" ht="13.5">
      <c r="L165" s="39"/>
    </row>
    <row r="166" ht="13.5">
      <c r="L166" s="39"/>
    </row>
    <row r="167" ht="13.5">
      <c r="L167" s="39"/>
    </row>
    <row r="168" ht="13.5">
      <c r="L168" s="39"/>
    </row>
    <row r="169" ht="13.5">
      <c r="L169" s="39"/>
    </row>
    <row r="170" ht="13.5">
      <c r="L170" s="39"/>
    </row>
    <row r="171" ht="13.5">
      <c r="L171" s="39"/>
    </row>
    <row r="172" ht="13.5">
      <c r="L172" s="39"/>
    </row>
    <row r="173" ht="13.5">
      <c r="L173" s="39"/>
    </row>
    <row r="174" ht="13.5">
      <c r="L174" s="39"/>
    </row>
    <row r="175" ht="13.5">
      <c r="L175" s="39"/>
    </row>
    <row r="176" ht="13.5">
      <c r="L176" s="39"/>
    </row>
    <row r="177" ht="13.5">
      <c r="L177" s="39"/>
    </row>
    <row r="178" ht="13.5">
      <c r="L178" s="39"/>
    </row>
    <row r="179" ht="13.5">
      <c r="L179" s="39"/>
    </row>
    <row r="180" ht="13.5">
      <c r="L180" s="39"/>
    </row>
    <row r="181" ht="13.5">
      <c r="L181" s="39"/>
    </row>
    <row r="182" ht="13.5">
      <c r="L182" s="39"/>
    </row>
    <row r="183" ht="13.5">
      <c r="L183" s="39"/>
    </row>
    <row r="184" ht="13.5">
      <c r="L184" s="39"/>
    </row>
    <row r="185" ht="13.5">
      <c r="L185" s="39"/>
    </row>
    <row r="186" ht="13.5">
      <c r="L186" s="39"/>
    </row>
  </sheetData>
  <mergeCells count="3">
    <mergeCell ref="E2:F2"/>
    <mergeCell ref="G2:H2"/>
    <mergeCell ref="I2:J2"/>
  </mergeCells>
  <printOptions/>
  <pageMargins left="0.5701388888888889" right="0.39375" top="0.7701388888888889" bottom="0.7479166666666667" header="0.5118055555555556" footer="0.5118055555555556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Karin</cp:lastModifiedBy>
  <cp:lastPrinted>2012-02-26T14:53:03Z</cp:lastPrinted>
  <dcterms:created xsi:type="dcterms:W3CDTF">2012-02-21T12:10:40Z</dcterms:created>
  <dcterms:modified xsi:type="dcterms:W3CDTF">2012-02-26T14:53:09Z</dcterms:modified>
  <cp:category/>
  <cp:version/>
  <cp:contentType/>
  <cp:contentStatus/>
</cp:coreProperties>
</file>