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3"/>
  </bookViews>
  <sheets>
    <sheet name="Startlist" sheetId="1" r:id="rId1"/>
    <sheet name="Start 2.Day" sheetId="2" r:id="rId2"/>
    <sheet name="Results 1.Leg" sheetId="3" r:id="rId3"/>
    <sheet name="Results" sheetId="4" r:id="rId4"/>
    <sheet name="Winners" sheetId="5" r:id="rId5"/>
    <sheet name="Teams" sheetId="6" r:id="rId6"/>
    <sheet name="Penalt" sheetId="7" r:id="rId7"/>
    <sheet name="Retired" sheetId="8" r:id="rId8"/>
    <sheet name="Speed" sheetId="9" r:id="rId9"/>
    <sheet name="Classes" sheetId="10" r:id="rId10"/>
  </sheets>
  <definedNames>
    <definedName name="EXCPENAL" localSheetId="6">'Penalt'!$A$8:$J$9</definedName>
    <definedName name="EXCRETIR" localSheetId="7">'Retired'!$A$8:$G$15</definedName>
    <definedName name="EXCSTART" localSheetId="1">'Start 2.Day'!$A$8:$J$35</definedName>
    <definedName name="EXCSTART" localSheetId="0">'Startlist'!$A$8:$J$36</definedName>
    <definedName name="EXCWINN" localSheetId="4">'Winners'!$A$6:$J$32</definedName>
    <definedName name="GGG" localSheetId="3">'Results'!$A$8:$P$65</definedName>
    <definedName name="GGG" localSheetId="2">'Results 1.Leg'!$A$8:$H$65</definedName>
    <definedName name="_xlnm.Print_Area" localSheetId="3">'Results'!$A$1:$O$65</definedName>
    <definedName name="_xlnm.Print_Area" localSheetId="2">'Results 1.Leg'!$A$1:$G$65</definedName>
    <definedName name="_xlnm.Print_Area" localSheetId="8">'Speed'!$A$1:$D$40</definedName>
  </definedNames>
  <calcPr fullCalcOnLoad="1"/>
</workbook>
</file>

<file path=xl/sharedStrings.xml><?xml version="1.0" encoding="utf-8"?>
<sst xmlns="http://schemas.openxmlformats.org/spreadsheetml/2006/main" count="2088" uniqueCount="900">
  <si>
    <t>V16</t>
  </si>
  <si>
    <t>Martin Kangur</t>
  </si>
  <si>
    <t>Meelis Vooro</t>
  </si>
  <si>
    <t>Sander Pärn</t>
  </si>
  <si>
    <t>Ken Järveoja</t>
  </si>
  <si>
    <t>Siim Plangi</t>
  </si>
  <si>
    <t>Karl Kruuda</t>
  </si>
  <si>
    <t>Markus Abram</t>
  </si>
  <si>
    <t>Kristjan Novitski</t>
  </si>
  <si>
    <t>Allan Popov</t>
  </si>
  <si>
    <t>Oliver Ojaperv</t>
  </si>
  <si>
    <t>V18</t>
  </si>
  <si>
    <t>Indrek Ups</t>
  </si>
  <si>
    <t>Rivo Vähi</t>
  </si>
  <si>
    <t>Timo Heiskonen</t>
  </si>
  <si>
    <t>Andres Ots</t>
  </si>
  <si>
    <t>Sander Tiisler</t>
  </si>
  <si>
    <t xml:space="preserve">  </t>
  </si>
  <si>
    <t>Martin Järveoja</t>
  </si>
  <si>
    <t>Rein Koch</t>
  </si>
  <si>
    <t>Andre Vare</t>
  </si>
  <si>
    <t>Jakoch Racing</t>
  </si>
  <si>
    <t>Honda Civic</t>
  </si>
  <si>
    <t>Mitsubishi Colt</t>
  </si>
  <si>
    <t>Citroen C2</t>
  </si>
  <si>
    <t>Renault Clio</t>
  </si>
  <si>
    <t>23</t>
  </si>
  <si>
    <t>Ekström Rally Team</t>
  </si>
  <si>
    <t>Võistkonnad / Teams</t>
  </si>
  <si>
    <t>Results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</si>
  <si>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</si>
  <si>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</si>
  <si>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</si>
  <si>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</si>
  <si>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</si>
  <si>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</si>
  <si>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</si>
  <si>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</si>
  <si>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</si>
  <si>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</si>
  <si>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</si>
  <si>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</si>
  <si>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</si>
  <si>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</si>
  <si>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</si>
  <si>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</si>
  <si>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</si>
  <si>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</si>
  <si>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</si>
  <si>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</si>
  <si>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</si>
  <si>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</si>
  <si>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</si>
  <si>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</si>
  <si>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</si>
  <si>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</si>
  <si>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</si>
  <si>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</si>
  <si>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</si>
  <si>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</si>
  <si>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</si>
  <si>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</si>
  <si>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12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</si>
  <si>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</si>
  <si>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</si>
  <si>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</si>
  <si>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</si>
  <si>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</si>
  <si>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</si>
  <si>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</si>
  <si>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</si>
  <si>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</si>
  <si>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Lada Samara</t>
  </si>
  <si>
    <t>OK TSK</t>
  </si>
  <si>
    <t>Jaanimäe RT</t>
  </si>
  <si>
    <t>14</t>
  </si>
  <si>
    <t>17</t>
  </si>
  <si>
    <t>Sar-Tech Motorsport</t>
  </si>
  <si>
    <t>21</t>
  </si>
  <si>
    <t>22</t>
  </si>
  <si>
    <t>25</t>
  </si>
  <si>
    <t>Honda Civic Type-R</t>
  </si>
  <si>
    <t>18</t>
  </si>
  <si>
    <t>Jarno Talve</t>
  </si>
  <si>
    <t>Special stages</t>
  </si>
  <si>
    <t>V21</t>
  </si>
  <si>
    <t>Kaspar Koitla</t>
  </si>
  <si>
    <t>Hendrik Kers</t>
  </si>
  <si>
    <t>Raino Verliin</t>
  </si>
  <si>
    <t>Team RRC</t>
  </si>
  <si>
    <t>Merkomar Motorsport</t>
  </si>
  <si>
    <t>LaitseRallyPark</t>
  </si>
  <si>
    <t>Miko-Ove Niinemäe</t>
  </si>
  <si>
    <t>27</t>
  </si>
  <si>
    <t>Ken Torn</t>
  </si>
  <si>
    <t>1.</t>
  </si>
  <si>
    <t>2.</t>
  </si>
  <si>
    <t>AG Racing</t>
  </si>
  <si>
    <t>Ain Heiskonen</t>
  </si>
  <si>
    <t>G.M. Racing SK</t>
  </si>
  <si>
    <t>Priit Ollino</t>
  </si>
  <si>
    <t>Renault Clio R3</t>
  </si>
  <si>
    <t>Kristen Kelement</t>
  </si>
  <si>
    <t>Timo Kasesalu</t>
  </si>
  <si>
    <t>Honda Civic CRX</t>
  </si>
  <si>
    <t>Ivar Rühka</t>
  </si>
  <si>
    <t>Janno Hert</t>
  </si>
  <si>
    <t>VW Golf 2</t>
  </si>
  <si>
    <t>Marek Sarapuu</t>
  </si>
  <si>
    <t>Aava-Sikk Noorte Rallitiim</t>
  </si>
  <si>
    <t>19</t>
  </si>
  <si>
    <t>Gabriel Müürsepp</t>
  </si>
  <si>
    <t>20</t>
  </si>
  <si>
    <t>Henry Asi</t>
  </si>
  <si>
    <t>Martin Ansi</t>
  </si>
  <si>
    <t>Vaz 2105</t>
  </si>
  <si>
    <t>Simmo Arendi</t>
  </si>
  <si>
    <t>Toivo Rühka</t>
  </si>
  <si>
    <t>Harju KEK Ralliklubi</t>
  </si>
  <si>
    <t>Ford Escort RS 2000</t>
  </si>
  <si>
    <t>24</t>
  </si>
  <si>
    <t>Aivar Järvet</t>
  </si>
  <si>
    <t>Citroen Saxo S1600</t>
  </si>
  <si>
    <t>26</t>
  </si>
  <si>
    <t>28</t>
  </si>
  <si>
    <t>Rainer Rohtmets</t>
  </si>
  <si>
    <t>29</t>
  </si>
  <si>
    <t>30</t>
  </si>
  <si>
    <t>Karl Jalakas</t>
  </si>
  <si>
    <t>Rainer Laipaik</t>
  </si>
  <si>
    <t>Honda  Noorteralli 2008</t>
  </si>
  <si>
    <t>VIP</t>
  </si>
  <si>
    <t>000</t>
  </si>
  <si>
    <t>00</t>
  </si>
  <si>
    <t>0</t>
  </si>
  <si>
    <t>18:46</t>
  </si>
  <si>
    <t>18:48</t>
  </si>
  <si>
    <t>Steven Viilo</t>
  </si>
  <si>
    <t>Taivo Tuusis</t>
  </si>
  <si>
    <t>A-Karuse AMK</t>
  </si>
  <si>
    <t>Toyota Starlet</t>
  </si>
  <si>
    <t>18:50</t>
  </si>
  <si>
    <t>Oskar.Georg Narusk</t>
  </si>
  <si>
    <t>Mart Ojaperv</t>
  </si>
  <si>
    <t>18:52</t>
  </si>
  <si>
    <t>Kaarel Kurvits</t>
  </si>
  <si>
    <t>Paide ASK</t>
  </si>
  <si>
    <t>18:54</t>
  </si>
  <si>
    <t>Revo Taar</t>
  </si>
  <si>
    <t>Jörgen Pukk</t>
  </si>
  <si>
    <t>VW Golf</t>
  </si>
  <si>
    <t>18:56</t>
  </si>
  <si>
    <t>15</t>
  </si>
  <si>
    <t>18:58</t>
  </si>
  <si>
    <t>16</t>
  </si>
  <si>
    <t>Citroen C2 R2</t>
  </si>
  <si>
    <t>19:00</t>
  </si>
  <si>
    <t>Lembit Pajussaar</t>
  </si>
  <si>
    <t>19:02</t>
  </si>
  <si>
    <t>Margus Mets</t>
  </si>
  <si>
    <t>Vaz 2108</t>
  </si>
  <si>
    <t>19:04</t>
  </si>
  <si>
    <t>19:06</t>
  </si>
  <si>
    <t>Valdur Komp</t>
  </si>
  <si>
    <t>Tom Rist</t>
  </si>
  <si>
    <t>VW Golf II</t>
  </si>
  <si>
    <t>Nissan Sunny GTI</t>
  </si>
  <si>
    <t>19:08</t>
  </si>
  <si>
    <t>19:10</t>
  </si>
  <si>
    <t>Eero Uustalu</t>
  </si>
  <si>
    <t>19:12</t>
  </si>
  <si>
    <t>Marten Madissoo</t>
  </si>
  <si>
    <t>31</t>
  </si>
  <si>
    <t>19:14</t>
  </si>
  <si>
    <t>6.-7.09.2008</t>
  </si>
  <si>
    <t>Otepää</t>
  </si>
  <si>
    <t xml:space="preserve">  Special stages</t>
  </si>
  <si>
    <t>Results of Leg 1</t>
  </si>
  <si>
    <t>Stardiprotokoll  2. ringile / Startlist for Leg 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</si>
  <si>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</si>
  <si>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</si>
  <si>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</si>
  <si>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</si>
  <si>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</si>
  <si>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</si>
  <si>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</si>
  <si>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Nissan Almera</t>
  </si>
  <si>
    <t xml:space="preserve">  8.</t>
  </si>
  <si>
    <t>Mihkel Sagar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</si>
  <si>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</si>
  <si>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</si>
  <si>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</si>
  <si>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</si>
  <si>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</si>
  <si>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</si>
  <si>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</si>
  <si>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>Kristo Kraag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</si>
  <si>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</si>
  <si>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</si>
  <si>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</si>
  <si>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</si>
  <si>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</si>
  <si>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</si>
  <si>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</si>
  <si>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>32</t>
  </si>
  <si>
    <t>Rene Luhamaa</t>
  </si>
  <si>
    <t>Mihkel Lääne</t>
  </si>
  <si>
    <t>J.M.S. Racing</t>
  </si>
  <si>
    <t>Ford Fiesta</t>
  </si>
  <si>
    <t xml:space="preserve"> 23.</t>
  </si>
  <si>
    <t>Kristo Kallas</t>
  </si>
  <si>
    <t xml:space="preserve"> 24.</t>
  </si>
  <si>
    <t xml:space="preserve"> 25.</t>
  </si>
  <si>
    <t xml:space="preserve"> 26.</t>
  </si>
  <si>
    <t xml:space="preserve"> 27.</t>
  </si>
  <si>
    <t>19:16</t>
  </si>
  <si>
    <t xml:space="preserve"> 28.</t>
  </si>
  <si>
    <t xml:space="preserve"> 29.</t>
  </si>
  <si>
    <t>19:18</t>
  </si>
  <si>
    <t>19:20</t>
  </si>
  <si>
    <t>19:22</t>
  </si>
  <si>
    <t>19:24</t>
  </si>
  <si>
    <t>19:26</t>
  </si>
  <si>
    <t>19:28</t>
  </si>
  <si>
    <t>19:30</t>
  </si>
  <si>
    <t>19:32</t>
  </si>
  <si>
    <t>19:34</t>
  </si>
  <si>
    <t>19:36</t>
  </si>
  <si>
    <t>19:38</t>
  </si>
  <si>
    <t>19:40</t>
  </si>
  <si>
    <t>19:42</t>
  </si>
  <si>
    <t>19:44</t>
  </si>
  <si>
    <t>19:46</t>
  </si>
  <si>
    <t>18:40</t>
  </si>
  <si>
    <t>18:44</t>
  </si>
  <si>
    <t>3.</t>
  </si>
  <si>
    <t xml:space="preserve">  1/1</t>
  </si>
  <si>
    <t xml:space="preserve">  4</t>
  </si>
  <si>
    <t>Tiisler/Müürsepp</t>
  </si>
  <si>
    <t xml:space="preserve"> 2.36,8</t>
  </si>
  <si>
    <t xml:space="preserve"> 2.36,3</t>
  </si>
  <si>
    <t xml:space="preserve"> 5.13,1</t>
  </si>
  <si>
    <t xml:space="preserve">   1/1</t>
  </si>
  <si>
    <t>+ 0.00,0</t>
  </si>
  <si>
    <t xml:space="preserve">  2</t>
  </si>
  <si>
    <t>Koch/Vare</t>
  </si>
  <si>
    <t xml:space="preserve"> 2.36,7</t>
  </si>
  <si>
    <t xml:space="preserve"> 2.38,2</t>
  </si>
  <si>
    <t xml:space="preserve"> 5.14,9</t>
  </si>
  <si>
    <t xml:space="preserve">  1</t>
  </si>
  <si>
    <t>Heiskonen/Ots</t>
  </si>
  <si>
    <t xml:space="preserve"> 2.38,8</t>
  </si>
  <si>
    <t xml:space="preserve"> 2.36,4</t>
  </si>
  <si>
    <t xml:space="preserve"> 5.15,2</t>
  </si>
  <si>
    <t xml:space="preserve">  5</t>
  </si>
  <si>
    <t>Viilo/Tuusis</t>
  </si>
  <si>
    <t xml:space="preserve"> 2.42,8</t>
  </si>
  <si>
    <t xml:space="preserve"> 5.19,6</t>
  </si>
  <si>
    <t xml:space="preserve"> 31</t>
  </si>
  <si>
    <t>Rühka/Hert</t>
  </si>
  <si>
    <t xml:space="preserve">  6</t>
  </si>
  <si>
    <t>Arendi/Rühka</t>
  </si>
  <si>
    <t xml:space="preserve">  7</t>
  </si>
  <si>
    <t>Asi/Ansi</t>
  </si>
  <si>
    <t xml:space="preserve">  8</t>
  </si>
  <si>
    <t>Narusk/Ojaperv</t>
  </si>
  <si>
    <t xml:space="preserve"> 30</t>
  </si>
  <si>
    <t>Ups/Madissoo</t>
  </si>
  <si>
    <t xml:space="preserve"> 10</t>
  </si>
  <si>
    <t>Kurvits/Sagar</t>
  </si>
  <si>
    <t xml:space="preserve"> 11</t>
  </si>
  <si>
    <t>Taar/Pukk</t>
  </si>
  <si>
    <t xml:space="preserve"> 12</t>
  </si>
  <si>
    <t>Plangi/Sarapuu</t>
  </si>
  <si>
    <t xml:space="preserve"> 14</t>
  </si>
  <si>
    <t>Pärn/Järveoja</t>
  </si>
  <si>
    <t xml:space="preserve"> 15</t>
  </si>
  <si>
    <t>Abram/Novitski</t>
  </si>
  <si>
    <t xml:space="preserve"> 16</t>
  </si>
  <si>
    <t>Kangur/Vooro</t>
  </si>
  <si>
    <t xml:space="preserve"> 17</t>
  </si>
  <si>
    <t>Ojaperv/Talve</t>
  </si>
  <si>
    <t xml:space="preserve"> 18</t>
  </si>
  <si>
    <t>Niinemäe/Kraag</t>
  </si>
  <si>
    <t xml:space="preserve"> 19</t>
  </si>
  <si>
    <t>Torn/Pajussaar</t>
  </si>
  <si>
    <t xml:space="preserve"> 20</t>
  </si>
  <si>
    <t>Rohtmets/Mets</t>
  </si>
  <si>
    <t xml:space="preserve"> 21</t>
  </si>
  <si>
    <t>Kruuda/Järveoja</t>
  </si>
  <si>
    <t xml:space="preserve"> 22</t>
  </si>
  <si>
    <t>Popov/Järvet</t>
  </si>
  <si>
    <t xml:space="preserve"> 23</t>
  </si>
  <si>
    <t>Jalakas/Laipaik</t>
  </si>
  <si>
    <t xml:space="preserve"> 24</t>
  </si>
  <si>
    <t>Komp/Rist</t>
  </si>
  <si>
    <t xml:space="preserve"> 25</t>
  </si>
  <si>
    <t>Koitla/Kallas</t>
  </si>
  <si>
    <t xml:space="preserve"> 26</t>
  </si>
  <si>
    <t>Kers/Verliin</t>
  </si>
  <si>
    <t xml:space="preserve"> 27</t>
  </si>
  <si>
    <t>Vähi/Heiskonen</t>
  </si>
  <si>
    <t xml:space="preserve"> 28</t>
  </si>
  <si>
    <t>Ollino/Uustalu</t>
  </si>
  <si>
    <t xml:space="preserve"> 29</t>
  </si>
  <si>
    <t>Kelement/Kasesalu</t>
  </si>
  <si>
    <t xml:space="preserve"> 32</t>
  </si>
  <si>
    <t>Luhamaa/Lääne</t>
  </si>
  <si>
    <t xml:space="preserve"> 2.53,3</t>
  </si>
  <si>
    <t xml:space="preserve"> 2.49,4</t>
  </si>
  <si>
    <t xml:space="preserve"> 5.42,7</t>
  </si>
  <si>
    <t xml:space="preserve"> 2.57,8</t>
  </si>
  <si>
    <t xml:space="preserve"> 2.51,7</t>
  </si>
  <si>
    <t xml:space="preserve"> 5.49,5</t>
  </si>
  <si>
    <t xml:space="preserve"> 2.44,6</t>
  </si>
  <si>
    <t xml:space="preserve"> 5.34,0</t>
  </si>
  <si>
    <t xml:space="preserve"> 2.49,8</t>
  </si>
  <si>
    <t xml:space="preserve"> 2.45,9</t>
  </si>
  <si>
    <t xml:space="preserve"> 5.35,7</t>
  </si>
  <si>
    <t>+ 0.22,6</t>
  </si>
  <si>
    <t xml:space="preserve"> 2.52,2</t>
  </si>
  <si>
    <t xml:space="preserve"> 2.50,9</t>
  </si>
  <si>
    <t xml:space="preserve"> 5.43,1</t>
  </si>
  <si>
    <t xml:space="preserve"> 2.32,5</t>
  </si>
  <si>
    <t xml:space="preserve"> 2.30,7</t>
  </si>
  <si>
    <t xml:space="preserve"> 5.03,2</t>
  </si>
  <si>
    <t xml:space="preserve"> 2.35,6</t>
  </si>
  <si>
    <t xml:space="preserve"> 2.34,2</t>
  </si>
  <si>
    <t xml:space="preserve"> 5.09,8</t>
  </si>
  <si>
    <t xml:space="preserve">   4/2</t>
  </si>
  <si>
    <t xml:space="preserve">  4/2</t>
  </si>
  <si>
    <t xml:space="preserve">  5/3</t>
  </si>
  <si>
    <t xml:space="preserve">   5/3</t>
  </si>
  <si>
    <t xml:space="preserve"> 2.33,6</t>
  </si>
  <si>
    <t xml:space="preserve"> 2.33,9</t>
  </si>
  <si>
    <t xml:space="preserve"> 5.07,5</t>
  </si>
  <si>
    <t xml:space="preserve">   5/2</t>
  </si>
  <si>
    <t xml:space="preserve">  6/3</t>
  </si>
  <si>
    <t xml:space="preserve">   6/3</t>
  </si>
  <si>
    <t xml:space="preserve">  7/4</t>
  </si>
  <si>
    <t xml:space="preserve"> 2.41,3</t>
  </si>
  <si>
    <t xml:space="preserve"> 2.42,9</t>
  </si>
  <si>
    <t xml:space="preserve"> 5.24,2</t>
  </si>
  <si>
    <t xml:space="preserve"> 13/5</t>
  </si>
  <si>
    <t xml:space="preserve"> 2.55,0</t>
  </si>
  <si>
    <t xml:space="preserve"> 2.51,4</t>
  </si>
  <si>
    <t xml:space="preserve"> 5.46,4</t>
  </si>
  <si>
    <t xml:space="preserve"> 2.45,7</t>
  </si>
  <si>
    <t xml:space="preserve"> 5.37,1</t>
  </si>
  <si>
    <t xml:space="preserve"> 2.47,5</t>
  </si>
  <si>
    <t xml:space="preserve"> 5.42,5</t>
  </si>
  <si>
    <t xml:space="preserve"> 15/6</t>
  </si>
  <si>
    <t xml:space="preserve">  15/6</t>
  </si>
  <si>
    <t xml:space="preserve">  14/5</t>
  </si>
  <si>
    <t xml:space="preserve"> 2.59,0</t>
  </si>
  <si>
    <t xml:space="preserve"> 2.52,4</t>
  </si>
  <si>
    <t xml:space="preserve"> 5.51,4</t>
  </si>
  <si>
    <t xml:space="preserve">  16/7</t>
  </si>
  <si>
    <t xml:space="preserve"> 18/8</t>
  </si>
  <si>
    <t xml:space="preserve"> 3.00,4</t>
  </si>
  <si>
    <t xml:space="preserve"> 2.58,3</t>
  </si>
  <si>
    <t xml:space="preserve"> 5.58,7</t>
  </si>
  <si>
    <t xml:space="preserve"> 2.41,9</t>
  </si>
  <si>
    <t xml:space="preserve"> 2.32,9</t>
  </si>
  <si>
    <t xml:space="preserve"> 2.29,8</t>
  </si>
  <si>
    <t xml:space="preserve"> 5.02,7</t>
  </si>
  <si>
    <t xml:space="preserve">   2/1</t>
  </si>
  <si>
    <t xml:space="preserve">  2/1</t>
  </si>
  <si>
    <t>+ 0.00,5</t>
  </si>
  <si>
    <t xml:space="preserve">  3/2</t>
  </si>
  <si>
    <t xml:space="preserve">   3/2</t>
  </si>
  <si>
    <t>+ 0.04,8</t>
  </si>
  <si>
    <t xml:space="preserve">   4/3</t>
  </si>
  <si>
    <t>+ 0.07,1</t>
  </si>
  <si>
    <t xml:space="preserve"> 2.39,8</t>
  </si>
  <si>
    <t xml:space="preserve"> 2.31,6</t>
  </si>
  <si>
    <t xml:space="preserve"> 5.11,4</t>
  </si>
  <si>
    <t xml:space="preserve">   8/2</t>
  </si>
  <si>
    <t>+ 0.08,7</t>
  </si>
  <si>
    <t>+ 0.10,4</t>
  </si>
  <si>
    <t>+ 0.12,2</t>
  </si>
  <si>
    <t xml:space="preserve">   7/3</t>
  </si>
  <si>
    <t>+ 0.12,5</t>
  </si>
  <si>
    <t xml:space="preserve">  11/4</t>
  </si>
  <si>
    <t>+ 0.16,9</t>
  </si>
  <si>
    <t xml:space="preserve">  10/4</t>
  </si>
  <si>
    <t>+ 0.21,5</t>
  </si>
  <si>
    <t>+ 0.31,3</t>
  </si>
  <si>
    <t>+ 0.33,0</t>
  </si>
  <si>
    <t>+ 0.34,4</t>
  </si>
  <si>
    <t xml:space="preserve"> 14/5</t>
  </si>
  <si>
    <t>+ 0.39,8</t>
  </si>
  <si>
    <t xml:space="preserve">  18/9</t>
  </si>
  <si>
    <t>+ 0.40,0</t>
  </si>
  <si>
    <t xml:space="preserve">  17/8</t>
  </si>
  <si>
    <t>+ 0.40,4</t>
  </si>
  <si>
    <t>+ 0.43,7</t>
  </si>
  <si>
    <t xml:space="preserve">  20/10</t>
  </si>
  <si>
    <t>+ 0.46,8</t>
  </si>
  <si>
    <t xml:space="preserve">  18/6</t>
  </si>
  <si>
    <t>+ 0.48,7</t>
  </si>
  <si>
    <t>+ 0.56,0</t>
  </si>
  <si>
    <t xml:space="preserve"> 2.47,2</t>
  </si>
  <si>
    <t xml:space="preserve"> 2.32,6</t>
  </si>
  <si>
    <t xml:space="preserve"> 2.31,7</t>
  </si>
  <si>
    <t xml:space="preserve"> 5.04,3</t>
  </si>
  <si>
    <t>+ 0.01,6</t>
  </si>
  <si>
    <t xml:space="preserve"> 2.35,2</t>
  </si>
  <si>
    <t xml:space="preserve"> 5.09,1</t>
  </si>
  <si>
    <t xml:space="preserve">   5/4</t>
  </si>
  <si>
    <t>+ 0.06,4</t>
  </si>
  <si>
    <t xml:space="preserve">  8/1</t>
  </si>
  <si>
    <t xml:space="preserve">   8/1</t>
  </si>
  <si>
    <t xml:space="preserve">  9/2</t>
  </si>
  <si>
    <t xml:space="preserve">   7/1</t>
  </si>
  <si>
    <t xml:space="preserve"> 10/3</t>
  </si>
  <si>
    <t xml:space="preserve">   9/3</t>
  </si>
  <si>
    <t xml:space="preserve">   9/2</t>
  </si>
  <si>
    <t xml:space="preserve"> 11/4</t>
  </si>
  <si>
    <t xml:space="preserve">  13/4</t>
  </si>
  <si>
    <t xml:space="preserve">  10/3</t>
  </si>
  <si>
    <t xml:space="preserve"> 12/4</t>
  </si>
  <si>
    <t xml:space="preserve">  21/8</t>
  </si>
  <si>
    <t xml:space="preserve">  12/5</t>
  </si>
  <si>
    <t xml:space="preserve"> 2.44,7</t>
  </si>
  <si>
    <t xml:space="preserve"> 2.40,6</t>
  </si>
  <si>
    <t xml:space="preserve"> 5.25,3</t>
  </si>
  <si>
    <t xml:space="preserve">  17/5</t>
  </si>
  <si>
    <t xml:space="preserve"> 16/7</t>
  </si>
  <si>
    <t xml:space="preserve">  20/7</t>
  </si>
  <si>
    <t xml:space="preserve"> 17/5</t>
  </si>
  <si>
    <t xml:space="preserve">  22/7</t>
  </si>
  <si>
    <t xml:space="preserve">  22/9</t>
  </si>
  <si>
    <t xml:space="preserve"> 19/9</t>
  </si>
  <si>
    <t xml:space="preserve"> 20/6</t>
  </si>
  <si>
    <t xml:space="preserve">  23/8</t>
  </si>
  <si>
    <t xml:space="preserve">  19/5</t>
  </si>
  <si>
    <t xml:space="preserve"> 21/6</t>
  </si>
  <si>
    <t xml:space="preserve"> 2.51,1</t>
  </si>
  <si>
    <t xml:space="preserve"> 2.56,0</t>
  </si>
  <si>
    <t xml:space="preserve"> 5.47,1</t>
  </si>
  <si>
    <t xml:space="preserve">  19/6</t>
  </si>
  <si>
    <t xml:space="preserve">  23/6</t>
  </si>
  <si>
    <t>+ 0.44,4</t>
  </si>
  <si>
    <t xml:space="preserve"> 22/10</t>
  </si>
  <si>
    <t xml:space="preserve"> 23/7</t>
  </si>
  <si>
    <t xml:space="preserve">  21/6</t>
  </si>
  <si>
    <t xml:space="preserve"> 24/8</t>
  </si>
  <si>
    <t xml:space="preserve">  26/10</t>
  </si>
  <si>
    <t xml:space="preserve">  24/8</t>
  </si>
  <si>
    <t xml:space="preserve"> 25/9</t>
  </si>
  <si>
    <t xml:space="preserve">  26/9</t>
  </si>
  <si>
    <t xml:space="preserve"> 26/10</t>
  </si>
  <si>
    <t xml:space="preserve"> 27/7</t>
  </si>
  <si>
    <t xml:space="preserve">  25/7</t>
  </si>
  <si>
    <t xml:space="preserve"> 28/11</t>
  </si>
  <si>
    <t>VÄLJASOIT</t>
  </si>
  <si>
    <t xml:space="preserve">  15</t>
  </si>
  <si>
    <t>Väljasõit</t>
  </si>
  <si>
    <t>SS1</t>
  </si>
  <si>
    <t>Hundisoo1</t>
  </si>
  <si>
    <t xml:space="preserve">  78.85 km/h</t>
  </si>
  <si>
    <t xml:space="preserve">  76.73 km/h</t>
  </si>
  <si>
    <t xml:space="preserve">  78.79 km/h</t>
  </si>
  <si>
    <t xml:space="preserve"> 3.34 km</t>
  </si>
  <si>
    <t xml:space="preserve"> 12 Plangi/Sarapuu</t>
  </si>
  <si>
    <t xml:space="preserve">  2 Koch/Vare</t>
  </si>
  <si>
    <t xml:space="preserve"> 28 Ollino/Uustalu</t>
  </si>
  <si>
    <t>SS2</t>
  </si>
  <si>
    <t>Hundisoo2</t>
  </si>
  <si>
    <t xml:space="preserve">  79.79 km/h</t>
  </si>
  <si>
    <t xml:space="preserve">  76.93 km/h</t>
  </si>
  <si>
    <t xml:space="preserve">  80.27 km/h</t>
  </si>
  <si>
    <t xml:space="preserve">  4 Tiisler/Müürsepp</t>
  </si>
  <si>
    <t xml:space="preserve"> 26 Kers/Verliin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</si>
  <si>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</si>
  <si>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</si>
  <si>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</si>
  <si>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</si>
  <si>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</si>
  <si>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</si>
  <si>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</si>
  <si>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</si>
  <si>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</si>
  <si>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</si>
  <si>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</si>
  <si>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</si>
  <si>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</si>
  <si>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</si>
  <si>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</si>
  <si>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</si>
  <si>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</si>
  <si>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</si>
  <si>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</si>
  <si>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</si>
  <si>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</si>
  <si>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</si>
  <si>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</si>
  <si>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</si>
  <si>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</si>
  <si>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</si>
  <si>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</si>
  <si>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</si>
  <si>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9:20</t>
  </si>
  <si>
    <t xml:space="preserve"> 9:24</t>
  </si>
  <si>
    <t xml:space="preserve"> 9:26</t>
  </si>
  <si>
    <t xml:space="preserve"> 9:28</t>
  </si>
  <si>
    <t>SS1F</t>
  </si>
  <si>
    <t xml:space="preserve">  24/9</t>
  </si>
  <si>
    <t xml:space="preserve">  25/10</t>
  </si>
  <si>
    <t xml:space="preserve">  27/11</t>
  </si>
  <si>
    <t xml:space="preserve">  28/7</t>
  </si>
  <si>
    <t xml:space="preserve">  29/12</t>
  </si>
  <si>
    <t xml:space="preserve"> 2.54,9</t>
  </si>
  <si>
    <t xml:space="preserve"> 7.58,3</t>
  </si>
  <si>
    <t>10.40,2</t>
  </si>
  <si>
    <t>+ 5.37,5</t>
  </si>
  <si>
    <t>10.45,5</t>
  </si>
  <si>
    <t>+ 5.42,8</t>
  </si>
  <si>
    <t xml:space="preserve"> 7.51,1</t>
  </si>
  <si>
    <t xml:space="preserve"> 7.56,0</t>
  </si>
  <si>
    <t>15.47,1</t>
  </si>
  <si>
    <t>+10.44,4</t>
  </si>
  <si>
    <t xml:space="preserve"> 8.00,4</t>
  </si>
  <si>
    <t>15.58,7</t>
  </si>
  <si>
    <t>+10.56,0</t>
  </si>
  <si>
    <t xml:space="preserve"> 2.37,3</t>
  </si>
  <si>
    <t xml:space="preserve"> 3.03,0</t>
  </si>
  <si>
    <t xml:space="preserve"> 2.38,1</t>
  </si>
  <si>
    <t xml:space="preserve"> 3.04,6</t>
  </si>
  <si>
    <t xml:space="preserve">   2/2</t>
  </si>
  <si>
    <t xml:space="preserve"> 2.40,4</t>
  </si>
  <si>
    <t xml:space="preserve"> 3.05,4</t>
  </si>
  <si>
    <t xml:space="preserve">   4/4</t>
  </si>
  <si>
    <t xml:space="preserve">   3/3</t>
  </si>
  <si>
    <t xml:space="preserve"> 2.42,6</t>
  </si>
  <si>
    <t xml:space="preserve"> 3.12,3</t>
  </si>
  <si>
    <t xml:space="preserve">   5/1</t>
  </si>
  <si>
    <t xml:space="preserve">   7/2</t>
  </si>
  <si>
    <t xml:space="preserve"> 3.08,0</t>
  </si>
  <si>
    <t xml:space="preserve">   5/5</t>
  </si>
  <si>
    <t xml:space="preserve"> 3.01,0</t>
  </si>
  <si>
    <t xml:space="preserve"> 3.09,6</t>
  </si>
  <si>
    <t xml:space="preserve">   6/1</t>
  </si>
  <si>
    <t xml:space="preserve"> 2.40,3</t>
  </si>
  <si>
    <t xml:space="preserve"> 3.06,3</t>
  </si>
  <si>
    <t xml:space="preserve">   7/5</t>
  </si>
  <si>
    <t xml:space="preserve"> 2.45,4</t>
  </si>
  <si>
    <t xml:space="preserve"> 3.11,3</t>
  </si>
  <si>
    <t xml:space="preserve"> 2.46,4</t>
  </si>
  <si>
    <t xml:space="preserve"> 3.15,5</t>
  </si>
  <si>
    <t xml:space="preserve">  12/3</t>
  </si>
  <si>
    <t xml:space="preserve"> 2.50,3</t>
  </si>
  <si>
    <t xml:space="preserve"> 3.19,2</t>
  </si>
  <si>
    <t xml:space="preserve"> 3.22,1</t>
  </si>
  <si>
    <t xml:space="preserve"> 2.54,3</t>
  </si>
  <si>
    <t xml:space="preserve"> 3.22,7</t>
  </si>
  <si>
    <t xml:space="preserve">  11/2</t>
  </si>
  <si>
    <t xml:space="preserve"> 2.50,4</t>
  </si>
  <si>
    <t xml:space="preserve"> 3.21,2</t>
  </si>
  <si>
    <t xml:space="preserve">  11/6</t>
  </si>
  <si>
    <t xml:space="preserve">  14/4</t>
  </si>
  <si>
    <t xml:space="preserve"> 2.59,1</t>
  </si>
  <si>
    <t xml:space="preserve"> 3.27,1</t>
  </si>
  <si>
    <t xml:space="preserve">  15/5</t>
  </si>
  <si>
    <t xml:space="preserve"> 14/6</t>
  </si>
  <si>
    <t xml:space="preserve"> 2.58,7</t>
  </si>
  <si>
    <t xml:space="preserve"> 3.21,7</t>
  </si>
  <si>
    <t xml:space="preserve">  13/3</t>
  </si>
  <si>
    <t xml:space="preserve"> 2.57,4</t>
  </si>
  <si>
    <t xml:space="preserve"> 3.26,5</t>
  </si>
  <si>
    <t xml:space="preserve">  13/5</t>
  </si>
  <si>
    <t xml:space="preserve"> 15/7</t>
  </si>
  <si>
    <t xml:space="preserve"> 3.35,5</t>
  </si>
  <si>
    <t xml:space="preserve">  14/6</t>
  </si>
  <si>
    <t xml:space="preserve">  18/7</t>
  </si>
  <si>
    <t xml:space="preserve"> 3.19,3</t>
  </si>
  <si>
    <t xml:space="preserve"> 3.28,7</t>
  </si>
  <si>
    <t xml:space="preserve">  18/5</t>
  </si>
  <si>
    <t xml:space="preserve">  14/3</t>
  </si>
  <si>
    <t xml:space="preserve">  20/8</t>
  </si>
  <si>
    <t xml:space="preserve"> 16/8</t>
  </si>
  <si>
    <t xml:space="preserve"> 3.03,6</t>
  </si>
  <si>
    <t xml:space="preserve"> 3.34,1</t>
  </si>
  <si>
    <t xml:space="preserve">  18/8</t>
  </si>
  <si>
    <t xml:space="preserve">  19/7</t>
  </si>
  <si>
    <t xml:space="preserve"> 3.06,4</t>
  </si>
  <si>
    <t xml:space="preserve"> 3.33,6</t>
  </si>
  <si>
    <t xml:space="preserve">  20/6</t>
  </si>
  <si>
    <t xml:space="preserve"> 3.37,1</t>
  </si>
  <si>
    <t xml:space="preserve"> 3.41,6</t>
  </si>
  <si>
    <t xml:space="preserve">  21/9</t>
  </si>
  <si>
    <t xml:space="preserve"> 3.02,4</t>
  </si>
  <si>
    <t xml:space="preserve"> 3.29,4</t>
  </si>
  <si>
    <t xml:space="preserve"> 3.04,4</t>
  </si>
  <si>
    <t xml:space="preserve"> 3.32,1</t>
  </si>
  <si>
    <t xml:space="preserve"> 21/9</t>
  </si>
  <si>
    <t xml:space="preserve"> 3.08,2</t>
  </si>
  <si>
    <t xml:space="preserve"> 3.36,0</t>
  </si>
  <si>
    <t xml:space="preserve">  23/9</t>
  </si>
  <si>
    <t xml:space="preserve"> 2.54,4</t>
  </si>
  <si>
    <t xml:space="preserve">   6/2</t>
  </si>
  <si>
    <t xml:space="preserve">   8/5</t>
  </si>
  <si>
    <t xml:space="preserve">  12/4</t>
  </si>
  <si>
    <t xml:space="preserve">  25/9</t>
  </si>
  <si>
    <t xml:space="preserve"> 8.33,6</t>
  </si>
  <si>
    <t xml:space="preserve">   3/1</t>
  </si>
  <si>
    <t xml:space="preserve">  16/5</t>
  </si>
  <si>
    <t xml:space="preserve">  17/6</t>
  </si>
  <si>
    <t xml:space="preserve">  21/7</t>
  </si>
  <si>
    <t xml:space="preserve">  22/8</t>
  </si>
  <si>
    <t xml:space="preserve">  23/7</t>
  </si>
  <si>
    <t xml:space="preserve">  28/10</t>
  </si>
  <si>
    <t xml:space="preserve">  27/10</t>
  </si>
  <si>
    <t xml:space="preserve"> 2.53,2</t>
  </si>
  <si>
    <t xml:space="preserve"> 3.21,8</t>
  </si>
  <si>
    <t xml:space="preserve"> 3.05,8</t>
  </si>
  <si>
    <t>SIDUR</t>
  </si>
  <si>
    <t xml:space="preserve">  22</t>
  </si>
  <si>
    <t>SS4F</t>
  </si>
  <si>
    <t xml:space="preserve">  32</t>
  </si>
  <si>
    <t>SS4S</t>
  </si>
  <si>
    <t>SS3</t>
  </si>
  <si>
    <t>Alaküla1</t>
  </si>
  <si>
    <t xml:space="preserve">  86.93 km/h</t>
  </si>
  <si>
    <t xml:space="preserve">  83.14 km/h</t>
  </si>
  <si>
    <t xml:space="preserve">  87.43 km/h</t>
  </si>
  <si>
    <t xml:space="preserve"> 3.82 km</t>
  </si>
  <si>
    <t xml:space="preserve">  1 Heiskonen/Ots</t>
  </si>
  <si>
    <t>SS4</t>
  </si>
  <si>
    <t>Harimäe1</t>
  </si>
  <si>
    <t xml:space="preserve">  86.20 km/h</t>
  </si>
  <si>
    <t xml:space="preserve">  85.44 km/h</t>
  </si>
  <si>
    <t xml:space="preserve">  89.31 km/h</t>
  </si>
  <si>
    <t xml:space="preserve"> 4.54 km</t>
  </si>
  <si>
    <t xml:space="preserve"> 14 Pärn/Järveoja</t>
  </si>
  <si>
    <t xml:space="preserve"> 3.01,5</t>
  </si>
  <si>
    <t xml:space="preserve"> 2.36,5</t>
  </si>
  <si>
    <t xml:space="preserve"> 3.01,4</t>
  </si>
  <si>
    <t xml:space="preserve"> 2.39,2</t>
  </si>
  <si>
    <t xml:space="preserve"> 3.04,9</t>
  </si>
  <si>
    <t xml:space="preserve"> 2.41,1</t>
  </si>
  <si>
    <t xml:space="preserve"> 3.06,2</t>
  </si>
  <si>
    <t xml:space="preserve"> 2.42,3</t>
  </si>
  <si>
    <t xml:space="preserve"> 3.11,0</t>
  </si>
  <si>
    <t xml:space="preserve"> 2.40,5</t>
  </si>
  <si>
    <t xml:space="preserve"> 3.11,8</t>
  </si>
  <si>
    <t xml:space="preserve"> 2.45,6</t>
  </si>
  <si>
    <t xml:space="preserve"> 3.08,1</t>
  </si>
  <si>
    <t xml:space="preserve"> 0.10</t>
  </si>
  <si>
    <t xml:space="preserve"> 2.52,1</t>
  </si>
  <si>
    <t xml:space="preserve"> 3.18,0</t>
  </si>
  <si>
    <t xml:space="preserve">  9/5</t>
  </si>
  <si>
    <t xml:space="preserve"> 2.37,0</t>
  </si>
  <si>
    <t xml:space="preserve"> 3.04,5</t>
  </si>
  <si>
    <t>TC4B</t>
  </si>
  <si>
    <t>1 min. late</t>
  </si>
  <si>
    <t xml:space="preserve"> 2.42,0</t>
  </si>
  <si>
    <t xml:space="preserve"> 3.10,1</t>
  </si>
  <si>
    <t xml:space="preserve"> 2.48,1</t>
  </si>
  <si>
    <t xml:space="preserve"> 3.13,5</t>
  </si>
  <si>
    <t xml:space="preserve"> 2.50,1</t>
  </si>
  <si>
    <t xml:space="preserve"> 3.18,1</t>
  </si>
  <si>
    <t xml:space="preserve">  11/3</t>
  </si>
  <si>
    <t xml:space="preserve"> 2.52,7</t>
  </si>
  <si>
    <t xml:space="preserve"> 3.17,2</t>
  </si>
  <si>
    <t xml:space="preserve"> 2.51,0</t>
  </si>
  <si>
    <t xml:space="preserve"> 3.10,5</t>
  </si>
  <si>
    <t xml:space="preserve">  12/6</t>
  </si>
  <si>
    <t xml:space="preserve"> 3.22,9</t>
  </si>
  <si>
    <t xml:space="preserve"> 2.58,0</t>
  </si>
  <si>
    <t xml:space="preserve"> 3.28,5</t>
  </si>
  <si>
    <t xml:space="preserve"> 2.54,8</t>
  </si>
  <si>
    <t xml:space="preserve"> 3.22,6</t>
  </si>
  <si>
    <t xml:space="preserve"> 3.02,0</t>
  </si>
  <si>
    <t xml:space="preserve"> 3.27,0</t>
  </si>
  <si>
    <t xml:space="preserve"> 3.01,3</t>
  </si>
  <si>
    <t xml:space="preserve"> 3.30,4</t>
  </si>
  <si>
    <t xml:space="preserve"> 3.00,3</t>
  </si>
  <si>
    <t xml:space="preserve"> 3.43,7</t>
  </si>
  <si>
    <t xml:space="preserve"> 2.38,0</t>
  </si>
  <si>
    <t xml:space="preserve"> 3.09,2</t>
  </si>
  <si>
    <t xml:space="preserve">   4/1</t>
  </si>
  <si>
    <t xml:space="preserve">  15/3</t>
  </si>
  <si>
    <t xml:space="preserve">  16/4</t>
  </si>
  <si>
    <t xml:space="preserve"> 2.59,2</t>
  </si>
  <si>
    <t xml:space="preserve"> 3.21,3</t>
  </si>
  <si>
    <t xml:space="preserve"> 17/7</t>
  </si>
  <si>
    <t xml:space="preserve"> 2.57,0</t>
  </si>
  <si>
    <t xml:space="preserve">  19/8</t>
  </si>
  <si>
    <t xml:space="preserve"> 2.59,6</t>
  </si>
  <si>
    <t xml:space="preserve"> 3.27,2</t>
  </si>
  <si>
    <t xml:space="preserve"> 3.36,2</t>
  </si>
  <si>
    <t>RATTAKAOTUS</t>
  </si>
  <si>
    <t>SS5</t>
  </si>
  <si>
    <t>Alaküla2</t>
  </si>
  <si>
    <t xml:space="preserve">  87.04 km/h</t>
  </si>
  <si>
    <t xml:space="preserve">  85.68 km/h</t>
  </si>
  <si>
    <t xml:space="preserve">  87.87 km/h</t>
  </si>
  <si>
    <t>SS6</t>
  </si>
  <si>
    <t>Harimäe2</t>
  </si>
  <si>
    <t xml:space="preserve">  86.89 km/h</t>
  </si>
  <si>
    <t xml:space="preserve">  85.98 km/h</t>
  </si>
  <si>
    <t xml:space="preserve">  90.10 km/h</t>
  </si>
  <si>
    <t xml:space="preserve"> 2.48,4</t>
  </si>
  <si>
    <t xml:space="preserve"> 4.15,9</t>
  </si>
  <si>
    <t xml:space="preserve"> 2.49,2</t>
  </si>
  <si>
    <t xml:space="preserve"> 4.31,4</t>
  </si>
  <si>
    <t xml:space="preserve">  3/1</t>
  </si>
  <si>
    <t xml:space="preserve"> 4.21,2</t>
  </si>
  <si>
    <t xml:space="preserve"> 4.19,9</t>
  </si>
  <si>
    <t xml:space="preserve"> 2.55,1</t>
  </si>
  <si>
    <t xml:space="preserve">  5/2</t>
  </si>
  <si>
    <t xml:space="preserve"> 4.22,1</t>
  </si>
  <si>
    <t xml:space="preserve"> 4.40,8</t>
  </si>
  <si>
    <t xml:space="preserve">  7/3</t>
  </si>
  <si>
    <t xml:space="preserve"> 2.49,6</t>
  </si>
  <si>
    <t xml:space="preserve"> 4.30,7</t>
  </si>
  <si>
    <t xml:space="preserve"> 4.27,6</t>
  </si>
  <si>
    <t xml:space="preserve"> 2.56,5</t>
  </si>
  <si>
    <t xml:space="preserve"> 4.43,0</t>
  </si>
  <si>
    <t xml:space="preserve"> 4.32,2</t>
  </si>
  <si>
    <t xml:space="preserve">   8/4</t>
  </si>
  <si>
    <t xml:space="preserve">   8/3</t>
  </si>
  <si>
    <t xml:space="preserve"> 3.01,8</t>
  </si>
  <si>
    <t xml:space="preserve"> 4.43,4</t>
  </si>
  <si>
    <t xml:space="preserve"> 3.08,9</t>
  </si>
  <si>
    <t xml:space="preserve"> 4.53,6</t>
  </si>
  <si>
    <t xml:space="preserve"> 5.02,3</t>
  </si>
  <si>
    <t xml:space="preserve"> 4.24,5</t>
  </si>
  <si>
    <t xml:space="preserve">  11/5</t>
  </si>
  <si>
    <t xml:space="preserve"> 3.12,9</t>
  </si>
  <si>
    <t xml:space="preserve"> 4.45,9</t>
  </si>
  <si>
    <t xml:space="preserve"> 3.17,4</t>
  </si>
  <si>
    <t xml:space="preserve"> 4.59,9</t>
  </si>
  <si>
    <t xml:space="preserve"> 4.51,5</t>
  </si>
  <si>
    <t>14.46,9</t>
  </si>
  <si>
    <t xml:space="preserve"> 4.59,2</t>
  </si>
  <si>
    <t xml:space="preserve"> 3.26,1</t>
  </si>
  <si>
    <t>KÄIGUKAST</t>
  </si>
  <si>
    <t>RADIAATOR</t>
  </si>
  <si>
    <t xml:space="preserve"> 3.07,8</t>
  </si>
  <si>
    <t xml:space="preserve"> 4.58,5</t>
  </si>
  <si>
    <t xml:space="preserve"> 3.13,2</t>
  </si>
  <si>
    <t xml:space="preserve"> 4.53,8</t>
  </si>
  <si>
    <t xml:space="preserve"> 5.06,9</t>
  </si>
  <si>
    <t xml:space="preserve"> 4.50,5</t>
  </si>
  <si>
    <t xml:space="preserve">  15/7</t>
  </si>
  <si>
    <t xml:space="preserve">   5</t>
  </si>
  <si>
    <t>SS5S</t>
  </si>
  <si>
    <t xml:space="preserve">  25</t>
  </si>
  <si>
    <t>SS8F</t>
  </si>
  <si>
    <t xml:space="preserve">  26</t>
  </si>
  <si>
    <t>SS7S</t>
  </si>
  <si>
    <t xml:space="preserve">  31</t>
  </si>
  <si>
    <t>SS8S</t>
  </si>
  <si>
    <t xml:space="preserve"> 2.44,2</t>
  </si>
  <si>
    <t xml:space="preserve"> 4.19,2</t>
  </si>
  <si>
    <t>30.32,6</t>
  </si>
  <si>
    <t xml:space="preserve"> 2.48,9</t>
  </si>
  <si>
    <t xml:space="preserve"> 4.23,6</t>
  </si>
  <si>
    <t>31.20,5</t>
  </si>
  <si>
    <t>+ 0.47,9</t>
  </si>
  <si>
    <t xml:space="preserve"> 2.49,5</t>
  </si>
  <si>
    <t>31.55,4</t>
  </si>
  <si>
    <t>+ 1.22,8</t>
  </si>
  <si>
    <t xml:space="preserve"> 4.26,9</t>
  </si>
  <si>
    <t>31.52,1</t>
  </si>
  <si>
    <t>+ 1.19,5</t>
  </si>
  <si>
    <t xml:space="preserve"> 3.03,1</t>
  </si>
  <si>
    <t xml:space="preserve"> 5.00,1</t>
  </si>
  <si>
    <t>33.25,0</t>
  </si>
  <si>
    <t>+ 2.52,4</t>
  </si>
  <si>
    <t xml:space="preserve"> 2.48,0</t>
  </si>
  <si>
    <t xml:space="preserve"> 4.26,2</t>
  </si>
  <si>
    <t>41.49,7</t>
  </si>
  <si>
    <t>+11.17,1</t>
  </si>
  <si>
    <t xml:space="preserve"> 2.52,6</t>
  </si>
  <si>
    <t xml:space="preserve"> 4.30,2</t>
  </si>
  <si>
    <t>31.45,8</t>
  </si>
  <si>
    <t>+ 1.13,2</t>
  </si>
  <si>
    <t xml:space="preserve"> 4.42,1</t>
  </si>
  <si>
    <t>33.09,7</t>
  </si>
  <si>
    <t>+ 2.37,1</t>
  </si>
  <si>
    <t xml:space="preserve"> 4.37,5</t>
  </si>
  <si>
    <t>43.22,2</t>
  </si>
  <si>
    <t>+12.49,6</t>
  </si>
  <si>
    <t xml:space="preserve">  8/4</t>
  </si>
  <si>
    <t xml:space="preserve"> 2.58,4</t>
  </si>
  <si>
    <t xml:space="preserve"> 4.43,2</t>
  </si>
  <si>
    <t>33.36,9</t>
  </si>
  <si>
    <t>+ 3.04,3</t>
  </si>
  <si>
    <t xml:space="preserve"> 3.10,2</t>
  </si>
  <si>
    <t xml:space="preserve"> 4.49,0</t>
  </si>
  <si>
    <t>34.18,5</t>
  </si>
  <si>
    <t>+ 3.45,9</t>
  </si>
  <si>
    <t xml:space="preserve">  10/5</t>
  </si>
  <si>
    <t xml:space="preserve">   9/5</t>
  </si>
  <si>
    <t xml:space="preserve">  13/6</t>
  </si>
  <si>
    <t xml:space="preserve"> 10/6</t>
  </si>
  <si>
    <t xml:space="preserve"> 4.48,9</t>
  </si>
  <si>
    <t>34.34,4</t>
  </si>
  <si>
    <t>+ 4.01,8</t>
  </si>
  <si>
    <t xml:space="preserve"> 4.23,3</t>
  </si>
  <si>
    <t>36.27,3</t>
  </si>
  <si>
    <t>+ 5.54,7</t>
  </si>
  <si>
    <t xml:space="preserve"> 12/2</t>
  </si>
  <si>
    <t xml:space="preserve"> 3.09,4</t>
  </si>
  <si>
    <t xml:space="preserve"> 4.48,8</t>
  </si>
  <si>
    <t>34.44,9</t>
  </si>
  <si>
    <t>+ 4.12,3</t>
  </si>
  <si>
    <t xml:space="preserve"> 4.53,5</t>
  </si>
  <si>
    <t>35.51,8</t>
  </si>
  <si>
    <t xml:space="preserve">  16/8</t>
  </si>
  <si>
    <t>+ 5.19,2</t>
  </si>
  <si>
    <t xml:space="preserve"> 3.10,0</t>
  </si>
  <si>
    <t xml:space="preserve"> 5.07,8</t>
  </si>
  <si>
    <t>47.03,3</t>
  </si>
  <si>
    <t>+16.30,7</t>
  </si>
  <si>
    <t xml:space="preserve"> 3.08,8</t>
  </si>
  <si>
    <t xml:space="preserve"> 5.07,0</t>
  </si>
  <si>
    <t>35.01,5</t>
  </si>
  <si>
    <t>+ 4.28,9</t>
  </si>
  <si>
    <t xml:space="preserve"> 3.14,5</t>
  </si>
  <si>
    <t xml:space="preserve"> 4.59,3</t>
  </si>
  <si>
    <t>35.29,2</t>
  </si>
  <si>
    <t>+ 4.56,6</t>
  </si>
  <si>
    <t xml:space="preserve"> 3.13,8</t>
  </si>
  <si>
    <t xml:space="preserve"> 5.25,7</t>
  </si>
  <si>
    <t>35.59,8</t>
  </si>
  <si>
    <t>+ 5.27,2</t>
  </si>
  <si>
    <t>-</t>
  </si>
  <si>
    <t xml:space="preserve">  19/3</t>
  </si>
  <si>
    <t xml:space="preserve"> 3.09,8</t>
  </si>
  <si>
    <t xml:space="preserve"> 4.55,7</t>
  </si>
  <si>
    <t>35.11,5</t>
  </si>
  <si>
    <t>+ 4.38,9</t>
  </si>
  <si>
    <t xml:space="preserve">  17/9</t>
  </si>
  <si>
    <t xml:space="preserve">  20/9</t>
  </si>
  <si>
    <t xml:space="preserve"> 3.04,2</t>
  </si>
  <si>
    <t xml:space="preserve"> 4.54,1</t>
  </si>
  <si>
    <t>39.34,6</t>
  </si>
  <si>
    <t>+ 9.02,0</t>
  </si>
  <si>
    <t xml:space="preserve"> 19/3</t>
  </si>
  <si>
    <t xml:space="preserve"> 20/9</t>
  </si>
  <si>
    <t>Started   29 /  Finished   21</t>
  </si>
  <si>
    <t xml:space="preserve">  28</t>
  </si>
  <si>
    <t xml:space="preserve">  16</t>
  </si>
  <si>
    <t xml:space="preserve">   1</t>
  </si>
  <si>
    <t xml:space="preserve">   4</t>
  </si>
  <si>
    <t xml:space="preserve">  14</t>
  </si>
  <si>
    <t xml:space="preserve">  17</t>
  </si>
  <si>
    <t xml:space="preserve">   2</t>
  </si>
  <si>
    <t xml:space="preserve">  11</t>
  </si>
  <si>
    <t xml:space="preserve">   8</t>
  </si>
  <si>
    <t xml:space="preserve">  19</t>
  </si>
  <si>
    <t>Started   12 /  Finished    9</t>
  </si>
  <si>
    <t>+ 0.34,9</t>
  </si>
  <si>
    <t>+ 1.49,2</t>
  </si>
  <si>
    <t>Started   10 /  Finished    9</t>
  </si>
  <si>
    <t>+ 0.06,3</t>
  </si>
  <si>
    <t>+ 1.39,2</t>
  </si>
  <si>
    <t>Started    7 /  Finished    3</t>
  </si>
  <si>
    <t xml:space="preserve">  30</t>
  </si>
  <si>
    <t xml:space="preserve">  27</t>
  </si>
  <si>
    <t>1:03.15,9</t>
  </si>
  <si>
    <t>1:08.19,4</t>
  </si>
  <si>
    <t>1:06.34,7</t>
  </si>
  <si>
    <t>TC8B</t>
  </si>
  <si>
    <t xml:space="preserve">  29</t>
  </si>
  <si>
    <t>SS9S</t>
  </si>
  <si>
    <t>Sidur</t>
  </si>
  <si>
    <t>Rattakaotus</t>
  </si>
  <si>
    <t>Käigukast</t>
  </si>
  <si>
    <t>Radiaator</t>
  </si>
  <si>
    <t>Jõuülekanne</t>
  </si>
  <si>
    <t>Avg.speed of winner  86.71 km/h</t>
  </si>
  <si>
    <t>SS7</t>
  </si>
  <si>
    <t>Kannistiku1</t>
  </si>
  <si>
    <t xml:space="preserve">  88.41 km/h</t>
  </si>
  <si>
    <t xml:space="preserve">  87.58 km/h</t>
  </si>
  <si>
    <t xml:space="preserve">  89.14 km/h</t>
  </si>
  <si>
    <t xml:space="preserve"> 4.17 km</t>
  </si>
  <si>
    <t>SS8</t>
  </si>
  <si>
    <t>Ande1</t>
  </si>
  <si>
    <t xml:space="preserve">  85.45 km/h</t>
  </si>
  <si>
    <t xml:space="preserve">  83.41 km/h</t>
  </si>
  <si>
    <t xml:space="preserve">  87.22 km/h</t>
  </si>
  <si>
    <t xml:space="preserve"> 6.20 km</t>
  </si>
  <si>
    <t xml:space="preserve"> 16 Kangur/Vooro</t>
  </si>
  <si>
    <t>SS9</t>
  </si>
  <si>
    <t>Kannistiku2</t>
  </si>
  <si>
    <t xml:space="preserve">  89.62 km/h</t>
  </si>
  <si>
    <t xml:space="preserve">  91.43 km/h</t>
  </si>
  <si>
    <t>SS10</t>
  </si>
  <si>
    <t>Ande2</t>
  </si>
  <si>
    <t xml:space="preserve">  84.77 km/h</t>
  </si>
  <si>
    <t xml:space="preserve">  83.63 km/h</t>
  </si>
  <si>
    <t xml:space="preserve">  86.11 km/h</t>
  </si>
  <si>
    <t>Total 44.14 km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</si>
</sst>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inden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0" fontId="2" fillId="0" borderId="0" xfId="0" applyFont="1" applyAlignment="1" quotePrefix="1">
      <alignment horizontal="center"/>
    </xf>
    <xf numFmtId="49" fontId="6" fillId="0" borderId="6" xfId="0" applyNumberFormat="1" applyFont="1" applyBorder="1" applyAlignment="1">
      <alignment horizontal="left" indent="1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10" fillId="6" borderId="0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49" fontId="2" fillId="6" borderId="3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7" fillId="6" borderId="7" xfId="0" applyNumberFormat="1" applyFont="1" applyFill="1" applyBorder="1" applyAlignment="1">
      <alignment horizontal="left" indent="1"/>
    </xf>
    <xf numFmtId="49" fontId="7" fillId="6" borderId="9" xfId="0" applyNumberFormat="1" applyFont="1" applyFill="1" applyBorder="1" applyAlignment="1">
      <alignment horizontal="left" indent="1"/>
    </xf>
    <xf numFmtId="0" fontId="7" fillId="6" borderId="4" xfId="0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14" fillId="0" borderId="0" xfId="0" applyFont="1" applyAlignment="1">
      <alignment/>
    </xf>
    <xf numFmtId="0" fontId="15" fillId="3" borderId="7" xfId="0" applyFon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17" fillId="0" borderId="0" xfId="0" applyFont="1" applyAlignment="1">
      <alignment horizontal="right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14" fillId="0" borderId="2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4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36"/>
  <sheetViews>
    <sheetView workbookViewId="0" topLeftCell="A22">
      <selection activeCell="C27" sqref="C27"/>
    </sheetView>
  </sheetViews>
  <sheetFormatPr defaultColWidth="9.140625" defaultRowHeight="12.75"/>
  <cols>
    <col min="1" max="1" width="5.28125" style="41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65" t="s">
        <v>17</v>
      </c>
    </row>
    <row r="2" spans="2:9" ht="15.75">
      <c r="B2" s="2"/>
      <c r="C2" s="3"/>
      <c r="F2" s="1" t="s">
        <v>130</v>
      </c>
      <c r="H2" s="176"/>
      <c r="I2" s="177"/>
    </row>
    <row r="3" spans="2:9" ht="15">
      <c r="B3" s="2"/>
      <c r="C3" s="3"/>
      <c r="F3" s="65" t="s">
        <v>174</v>
      </c>
      <c r="H3" s="166" t="s">
        <v>131</v>
      </c>
      <c r="I3" s="123" t="s">
        <v>233</v>
      </c>
    </row>
    <row r="4" spans="2:9" ht="15">
      <c r="B4" s="2"/>
      <c r="C4" s="3"/>
      <c r="F4" s="65" t="s">
        <v>175</v>
      </c>
      <c r="H4" s="167" t="s">
        <v>132</v>
      </c>
      <c r="I4" s="123" t="s">
        <v>234</v>
      </c>
    </row>
    <row r="5" spans="3:9" ht="12.75">
      <c r="C5" s="3"/>
      <c r="H5" s="167" t="s">
        <v>133</v>
      </c>
      <c r="I5" s="123" t="s">
        <v>135</v>
      </c>
    </row>
    <row r="6" spans="2:9" ht="15">
      <c r="B6" s="23" t="s">
        <v>30</v>
      </c>
      <c r="C6" s="3"/>
      <c r="H6" s="167" t="s">
        <v>134</v>
      </c>
      <c r="I6" s="123" t="s">
        <v>136</v>
      </c>
    </row>
    <row r="7" spans="2:9" ht="12.75">
      <c r="B7" s="5" t="s">
        <v>31</v>
      </c>
      <c r="C7" s="6" t="s">
        <v>32</v>
      </c>
      <c r="D7" s="7" t="s">
        <v>33</v>
      </c>
      <c r="E7" s="8" t="s">
        <v>34</v>
      </c>
      <c r="F7" s="7" t="s">
        <v>35</v>
      </c>
      <c r="G7" s="7" t="s">
        <v>36</v>
      </c>
      <c r="H7" s="7" t="s">
        <v>37</v>
      </c>
      <c r="I7" s="9" t="s">
        <v>38</v>
      </c>
    </row>
    <row r="8" spans="1:9" ht="15" customHeight="1">
      <c r="A8" s="153" t="s">
        <v>179</v>
      </c>
      <c r="B8" s="154" t="s">
        <v>42</v>
      </c>
      <c r="C8" s="151" t="s">
        <v>11</v>
      </c>
      <c r="D8" s="152" t="s">
        <v>14</v>
      </c>
      <c r="E8" s="152" t="s">
        <v>15</v>
      </c>
      <c r="F8" s="152" t="s">
        <v>66</v>
      </c>
      <c r="G8" s="152" t="s">
        <v>99</v>
      </c>
      <c r="H8" s="152" t="s">
        <v>81</v>
      </c>
      <c r="I8" s="123" t="s">
        <v>141</v>
      </c>
    </row>
    <row r="9" spans="1:9" ht="15" customHeight="1">
      <c r="A9" s="153" t="s">
        <v>180</v>
      </c>
      <c r="B9" s="154" t="s">
        <v>43</v>
      </c>
      <c r="C9" s="151" t="s">
        <v>11</v>
      </c>
      <c r="D9" s="152" t="s">
        <v>19</v>
      </c>
      <c r="E9" s="152" t="s">
        <v>20</v>
      </c>
      <c r="F9" s="152" t="s">
        <v>66</v>
      </c>
      <c r="G9" s="152" t="s">
        <v>21</v>
      </c>
      <c r="H9" s="152" t="s">
        <v>22</v>
      </c>
      <c r="I9" s="123" t="s">
        <v>144</v>
      </c>
    </row>
    <row r="10" spans="1:9" ht="15" customHeight="1">
      <c r="A10" s="153" t="s">
        <v>181</v>
      </c>
      <c r="B10" s="154" t="s">
        <v>45</v>
      </c>
      <c r="C10" s="151" t="s">
        <v>11</v>
      </c>
      <c r="D10" s="152" t="s">
        <v>16</v>
      </c>
      <c r="E10" s="152" t="s">
        <v>111</v>
      </c>
      <c r="F10" s="152" t="s">
        <v>66</v>
      </c>
      <c r="G10" s="152" t="s">
        <v>99</v>
      </c>
      <c r="H10" s="152" t="s">
        <v>81</v>
      </c>
      <c r="I10" s="123" t="s">
        <v>147</v>
      </c>
    </row>
    <row r="11" spans="1:9" ht="15" customHeight="1">
      <c r="A11" s="153" t="s">
        <v>182</v>
      </c>
      <c r="B11" s="154" t="s">
        <v>46</v>
      </c>
      <c r="C11" s="151" t="s">
        <v>11</v>
      </c>
      <c r="D11" s="152" t="s">
        <v>137</v>
      </c>
      <c r="E11" s="152" t="s">
        <v>138</v>
      </c>
      <c r="F11" s="152" t="s">
        <v>66</v>
      </c>
      <c r="G11" s="152" t="s">
        <v>139</v>
      </c>
      <c r="H11" s="152" t="s">
        <v>140</v>
      </c>
      <c r="I11" s="123" t="s">
        <v>151</v>
      </c>
    </row>
    <row r="12" spans="1:9" ht="15" customHeight="1">
      <c r="A12" s="153" t="s">
        <v>183</v>
      </c>
      <c r="B12" s="154" t="s">
        <v>47</v>
      </c>
      <c r="C12" s="151" t="s">
        <v>11</v>
      </c>
      <c r="D12" s="152" t="s">
        <v>116</v>
      </c>
      <c r="E12" s="152" t="s">
        <v>117</v>
      </c>
      <c r="F12" s="152" t="s">
        <v>66</v>
      </c>
      <c r="G12" s="152" t="s">
        <v>118</v>
      </c>
      <c r="H12" s="152" t="s">
        <v>119</v>
      </c>
      <c r="I12" s="123" t="s">
        <v>153</v>
      </c>
    </row>
    <row r="13" spans="1:9" ht="15" customHeight="1">
      <c r="A13" s="153" t="s">
        <v>184</v>
      </c>
      <c r="B13" s="154" t="s">
        <v>48</v>
      </c>
      <c r="C13" s="151" t="s">
        <v>11</v>
      </c>
      <c r="D13" s="152" t="s">
        <v>113</v>
      </c>
      <c r="E13" s="152" t="s">
        <v>114</v>
      </c>
      <c r="F13" s="152" t="s">
        <v>66</v>
      </c>
      <c r="G13" s="152" t="s">
        <v>73</v>
      </c>
      <c r="H13" s="152" t="s">
        <v>115</v>
      </c>
      <c r="I13" s="123" t="s">
        <v>156</v>
      </c>
    </row>
    <row r="14" spans="1:9" ht="15" customHeight="1">
      <c r="A14" s="153" t="s">
        <v>185</v>
      </c>
      <c r="B14" s="154" t="s">
        <v>49</v>
      </c>
      <c r="C14" s="151" t="s">
        <v>11</v>
      </c>
      <c r="D14" s="152" t="s">
        <v>142</v>
      </c>
      <c r="E14" s="152" t="s">
        <v>143</v>
      </c>
      <c r="F14" s="152" t="s">
        <v>66</v>
      </c>
      <c r="G14" s="152" t="s">
        <v>73</v>
      </c>
      <c r="H14" s="152" t="s">
        <v>186</v>
      </c>
      <c r="I14" s="123" t="s">
        <v>158</v>
      </c>
    </row>
    <row r="15" spans="1:9" ht="15" customHeight="1">
      <c r="A15" s="153" t="s">
        <v>187</v>
      </c>
      <c r="B15" s="154" t="s">
        <v>51</v>
      </c>
      <c r="C15" s="151" t="s">
        <v>11</v>
      </c>
      <c r="D15" s="152" t="s">
        <v>145</v>
      </c>
      <c r="E15" s="152" t="s">
        <v>188</v>
      </c>
      <c r="F15" s="152" t="s">
        <v>66</v>
      </c>
      <c r="G15" s="152" t="s">
        <v>146</v>
      </c>
      <c r="H15" s="152" t="s">
        <v>107</v>
      </c>
      <c r="I15" s="123" t="s">
        <v>161</v>
      </c>
    </row>
    <row r="16" spans="1:9" ht="15" customHeight="1">
      <c r="A16" s="153" t="s">
        <v>189</v>
      </c>
      <c r="B16" s="154" t="s">
        <v>52</v>
      </c>
      <c r="C16" s="151" t="s">
        <v>11</v>
      </c>
      <c r="D16" s="152" t="s">
        <v>148</v>
      </c>
      <c r="E16" s="152" t="s">
        <v>149</v>
      </c>
      <c r="F16" s="152" t="s">
        <v>66</v>
      </c>
      <c r="G16" s="152" t="s">
        <v>146</v>
      </c>
      <c r="H16" s="152" t="s">
        <v>150</v>
      </c>
      <c r="I16" s="123" t="s">
        <v>162</v>
      </c>
    </row>
    <row r="17" spans="1:9" ht="15" customHeight="1">
      <c r="A17" s="153" t="s">
        <v>190</v>
      </c>
      <c r="B17" s="154" t="s">
        <v>62</v>
      </c>
      <c r="C17" s="151" t="s">
        <v>0</v>
      </c>
      <c r="D17" s="152" t="s">
        <v>5</v>
      </c>
      <c r="E17" s="152" t="s">
        <v>108</v>
      </c>
      <c r="F17" s="152" t="s">
        <v>66</v>
      </c>
      <c r="G17" s="152" t="s">
        <v>99</v>
      </c>
      <c r="H17" s="152" t="s">
        <v>24</v>
      </c>
      <c r="I17" s="123" t="s">
        <v>167</v>
      </c>
    </row>
    <row r="18" spans="1:9" ht="15" customHeight="1">
      <c r="A18" s="153" t="s">
        <v>191</v>
      </c>
      <c r="B18" s="154" t="s">
        <v>75</v>
      </c>
      <c r="C18" s="151" t="s">
        <v>0</v>
      </c>
      <c r="D18" s="152" t="s">
        <v>3</v>
      </c>
      <c r="E18" s="152" t="s">
        <v>4</v>
      </c>
      <c r="F18" s="152" t="s">
        <v>66</v>
      </c>
      <c r="G18" s="152" t="s">
        <v>109</v>
      </c>
      <c r="H18" s="152" t="s">
        <v>24</v>
      </c>
      <c r="I18" s="123" t="s">
        <v>168</v>
      </c>
    </row>
    <row r="19" spans="1:9" ht="15" customHeight="1">
      <c r="A19" s="153" t="s">
        <v>192</v>
      </c>
      <c r="B19" s="154" t="s">
        <v>152</v>
      </c>
      <c r="C19" s="151" t="s">
        <v>0</v>
      </c>
      <c r="D19" s="152" t="s">
        <v>7</v>
      </c>
      <c r="E19" s="152" t="s">
        <v>8</v>
      </c>
      <c r="F19" s="152" t="s">
        <v>66</v>
      </c>
      <c r="G19" s="152" t="s">
        <v>90</v>
      </c>
      <c r="H19" s="152" t="s">
        <v>22</v>
      </c>
      <c r="I19" s="123" t="s">
        <v>170</v>
      </c>
    </row>
    <row r="20" spans="1:9" ht="15" customHeight="1">
      <c r="A20" s="153" t="s">
        <v>193</v>
      </c>
      <c r="B20" s="154" t="s">
        <v>154</v>
      </c>
      <c r="C20" s="151" t="s">
        <v>0</v>
      </c>
      <c r="D20" s="152" t="s">
        <v>1</v>
      </c>
      <c r="E20" s="152" t="s">
        <v>2</v>
      </c>
      <c r="F20" s="152" t="s">
        <v>66</v>
      </c>
      <c r="G20" s="152" t="s">
        <v>109</v>
      </c>
      <c r="H20" s="152" t="s">
        <v>155</v>
      </c>
      <c r="I20" s="123" t="s">
        <v>173</v>
      </c>
    </row>
    <row r="21" spans="1:9" ht="15" customHeight="1">
      <c r="A21" s="153" t="s">
        <v>194</v>
      </c>
      <c r="B21" s="154" t="s">
        <v>76</v>
      </c>
      <c r="C21" s="151" t="s">
        <v>0</v>
      </c>
      <c r="D21" s="152" t="s">
        <v>10</v>
      </c>
      <c r="E21" s="152" t="s">
        <v>83</v>
      </c>
      <c r="F21" s="152" t="s">
        <v>66</v>
      </c>
      <c r="G21" s="152" t="s">
        <v>73</v>
      </c>
      <c r="H21" s="152" t="s">
        <v>72</v>
      </c>
      <c r="I21" s="123" t="s">
        <v>215</v>
      </c>
    </row>
    <row r="22" spans="1:9" ht="15" customHeight="1">
      <c r="A22" s="153" t="s">
        <v>195</v>
      </c>
      <c r="B22" s="154" t="s">
        <v>82</v>
      </c>
      <c r="C22" s="151" t="s">
        <v>0</v>
      </c>
      <c r="D22" s="152" t="s">
        <v>92</v>
      </c>
      <c r="E22" s="152" t="s">
        <v>196</v>
      </c>
      <c r="F22" s="152" t="s">
        <v>66</v>
      </c>
      <c r="G22" s="152" t="s">
        <v>74</v>
      </c>
      <c r="H22" s="152" t="s">
        <v>24</v>
      </c>
      <c r="I22" s="123" t="s">
        <v>218</v>
      </c>
    </row>
    <row r="23" spans="1:9" ht="15" customHeight="1">
      <c r="A23" s="153" t="s">
        <v>197</v>
      </c>
      <c r="B23" s="154" t="s">
        <v>110</v>
      </c>
      <c r="C23" s="151" t="s">
        <v>11</v>
      </c>
      <c r="D23" s="152" t="s">
        <v>94</v>
      </c>
      <c r="E23" s="152" t="s">
        <v>157</v>
      </c>
      <c r="F23" s="152" t="s">
        <v>66</v>
      </c>
      <c r="G23" s="152" t="s">
        <v>77</v>
      </c>
      <c r="H23" s="152" t="s">
        <v>23</v>
      </c>
      <c r="I23" s="123" t="s">
        <v>219</v>
      </c>
    </row>
    <row r="24" spans="1:9" ht="15" customHeight="1">
      <c r="A24" s="153" t="s">
        <v>198</v>
      </c>
      <c r="B24" s="154" t="s">
        <v>112</v>
      </c>
      <c r="C24" s="151" t="s">
        <v>0</v>
      </c>
      <c r="D24" s="152" t="s">
        <v>125</v>
      </c>
      <c r="E24" s="152" t="s">
        <v>159</v>
      </c>
      <c r="F24" s="152" t="s">
        <v>66</v>
      </c>
      <c r="G24" s="152" t="s">
        <v>73</v>
      </c>
      <c r="H24" s="152" t="s">
        <v>160</v>
      </c>
      <c r="I24" s="123" t="s">
        <v>220</v>
      </c>
    </row>
    <row r="25" spans="1:9" ht="15" customHeight="1">
      <c r="A25" s="153" t="s">
        <v>199</v>
      </c>
      <c r="B25" s="154" t="s">
        <v>78</v>
      </c>
      <c r="C25" s="151" t="s">
        <v>0</v>
      </c>
      <c r="D25" s="152" t="s">
        <v>6</v>
      </c>
      <c r="E25" s="152" t="s">
        <v>18</v>
      </c>
      <c r="F25" s="152" t="s">
        <v>66</v>
      </c>
      <c r="G25" s="152" t="s">
        <v>109</v>
      </c>
      <c r="H25" s="152" t="s">
        <v>155</v>
      </c>
      <c r="I25" s="123" t="s">
        <v>221</v>
      </c>
    </row>
    <row r="26" spans="1:9" ht="15" customHeight="1">
      <c r="A26" s="153" t="s">
        <v>200</v>
      </c>
      <c r="B26" s="154" t="s">
        <v>79</v>
      </c>
      <c r="C26" s="151" t="s">
        <v>0</v>
      </c>
      <c r="D26" s="152" t="s">
        <v>9</v>
      </c>
      <c r="E26" s="152" t="s">
        <v>121</v>
      </c>
      <c r="F26" s="152" t="s">
        <v>66</v>
      </c>
      <c r="G26" s="152" t="s">
        <v>27</v>
      </c>
      <c r="H26" s="152" t="s">
        <v>122</v>
      </c>
      <c r="I26" s="123" t="s">
        <v>222</v>
      </c>
    </row>
    <row r="27" spans="1:9" ht="15" customHeight="1">
      <c r="A27" s="153" t="s">
        <v>201</v>
      </c>
      <c r="B27" s="154" t="s">
        <v>26</v>
      </c>
      <c r="C27" s="151" t="s">
        <v>0</v>
      </c>
      <c r="D27" s="152" t="s">
        <v>128</v>
      </c>
      <c r="E27" s="152" t="s">
        <v>129</v>
      </c>
      <c r="F27" s="152" t="s">
        <v>66</v>
      </c>
      <c r="G27" s="152" t="s">
        <v>77</v>
      </c>
      <c r="H27" s="152" t="s">
        <v>115</v>
      </c>
      <c r="I27" s="123" t="s">
        <v>223</v>
      </c>
    </row>
    <row r="28" spans="1:9" ht="15" customHeight="1">
      <c r="A28" s="153" t="s">
        <v>202</v>
      </c>
      <c r="B28" s="154" t="s">
        <v>120</v>
      </c>
      <c r="C28" s="151" t="s">
        <v>0</v>
      </c>
      <c r="D28" s="152" t="s">
        <v>163</v>
      </c>
      <c r="E28" s="152" t="s">
        <v>164</v>
      </c>
      <c r="F28" s="152" t="s">
        <v>66</v>
      </c>
      <c r="G28" s="152" t="s">
        <v>77</v>
      </c>
      <c r="H28" s="152" t="s">
        <v>165</v>
      </c>
      <c r="I28" s="123" t="s">
        <v>224</v>
      </c>
    </row>
    <row r="29" spans="1:9" ht="15" customHeight="1">
      <c r="A29" s="153" t="s">
        <v>203</v>
      </c>
      <c r="B29" s="154" t="s">
        <v>204</v>
      </c>
      <c r="C29" s="151" t="s">
        <v>0</v>
      </c>
      <c r="D29" s="152" t="s">
        <v>205</v>
      </c>
      <c r="E29" s="152" t="s">
        <v>206</v>
      </c>
      <c r="F29" s="152" t="s">
        <v>66</v>
      </c>
      <c r="G29" s="152" t="s">
        <v>207</v>
      </c>
      <c r="H29" s="152" t="s">
        <v>208</v>
      </c>
      <c r="I29" s="123" t="s">
        <v>225</v>
      </c>
    </row>
    <row r="30" spans="1:9" ht="15" customHeight="1">
      <c r="A30" s="153" t="s">
        <v>209</v>
      </c>
      <c r="B30" s="154" t="s">
        <v>80</v>
      </c>
      <c r="C30" s="151" t="s">
        <v>85</v>
      </c>
      <c r="D30" s="152" t="s">
        <v>86</v>
      </c>
      <c r="E30" s="152" t="s">
        <v>210</v>
      </c>
      <c r="F30" s="152" t="s">
        <v>66</v>
      </c>
      <c r="G30" s="152" t="s">
        <v>97</v>
      </c>
      <c r="H30" s="152" t="s">
        <v>166</v>
      </c>
      <c r="I30" s="123" t="s">
        <v>226</v>
      </c>
    </row>
    <row r="31" spans="1:9" ht="15" customHeight="1">
      <c r="A31" s="153" t="s">
        <v>211</v>
      </c>
      <c r="B31" s="154" t="s">
        <v>123</v>
      </c>
      <c r="C31" s="151" t="s">
        <v>85</v>
      </c>
      <c r="D31" s="152" t="s">
        <v>87</v>
      </c>
      <c r="E31" s="152" t="s">
        <v>88</v>
      </c>
      <c r="F31" s="152" t="s">
        <v>66</v>
      </c>
      <c r="G31" s="152" t="s">
        <v>89</v>
      </c>
      <c r="H31" s="152" t="s">
        <v>25</v>
      </c>
      <c r="I31" s="123" t="s">
        <v>227</v>
      </c>
    </row>
    <row r="32" spans="1:9" ht="15" customHeight="1">
      <c r="A32" s="153" t="s">
        <v>212</v>
      </c>
      <c r="B32" s="154" t="s">
        <v>93</v>
      </c>
      <c r="C32" s="151" t="s">
        <v>85</v>
      </c>
      <c r="D32" s="152" t="s">
        <v>13</v>
      </c>
      <c r="E32" s="152" t="s">
        <v>98</v>
      </c>
      <c r="F32" s="152" t="s">
        <v>66</v>
      </c>
      <c r="G32" s="152" t="s">
        <v>99</v>
      </c>
      <c r="H32" s="152" t="s">
        <v>81</v>
      </c>
      <c r="I32" s="123" t="s">
        <v>228</v>
      </c>
    </row>
    <row r="33" spans="1:9" ht="15" customHeight="1">
      <c r="A33" s="153" t="s">
        <v>213</v>
      </c>
      <c r="B33" s="154" t="s">
        <v>124</v>
      </c>
      <c r="C33" s="151" t="s">
        <v>85</v>
      </c>
      <c r="D33" s="152" t="s">
        <v>100</v>
      </c>
      <c r="E33" s="152" t="s">
        <v>169</v>
      </c>
      <c r="F33" s="152" t="s">
        <v>66</v>
      </c>
      <c r="G33" s="152" t="s">
        <v>74</v>
      </c>
      <c r="H33" s="152" t="s">
        <v>101</v>
      </c>
      <c r="I33" s="123" t="s">
        <v>229</v>
      </c>
    </row>
    <row r="34" spans="1:9" ht="15" customHeight="1">
      <c r="A34" s="153" t="s">
        <v>214</v>
      </c>
      <c r="B34" s="154" t="s">
        <v>126</v>
      </c>
      <c r="C34" s="151" t="s">
        <v>85</v>
      </c>
      <c r="D34" s="152" t="s">
        <v>102</v>
      </c>
      <c r="E34" s="152" t="s">
        <v>103</v>
      </c>
      <c r="F34" s="152" t="s">
        <v>66</v>
      </c>
      <c r="G34" s="152" t="s">
        <v>74</v>
      </c>
      <c r="H34" s="152" t="s">
        <v>24</v>
      </c>
      <c r="I34" s="123" t="s">
        <v>230</v>
      </c>
    </row>
    <row r="35" spans="1:9" ht="15" customHeight="1">
      <c r="A35" s="153" t="s">
        <v>216</v>
      </c>
      <c r="B35" s="154" t="s">
        <v>127</v>
      </c>
      <c r="C35" s="151" t="s">
        <v>85</v>
      </c>
      <c r="D35" s="152" t="s">
        <v>12</v>
      </c>
      <c r="E35" s="152" t="s">
        <v>171</v>
      </c>
      <c r="F35" s="152" t="s">
        <v>66</v>
      </c>
      <c r="G35" s="152" t="s">
        <v>91</v>
      </c>
      <c r="H35" s="152" t="s">
        <v>104</v>
      </c>
      <c r="I35" s="123" t="s">
        <v>231</v>
      </c>
    </row>
    <row r="36" spans="1:9" ht="15" customHeight="1">
      <c r="A36" s="153" t="s">
        <v>217</v>
      </c>
      <c r="B36" s="154" t="s">
        <v>172</v>
      </c>
      <c r="C36" s="151" t="s">
        <v>85</v>
      </c>
      <c r="D36" s="152" t="s">
        <v>105</v>
      </c>
      <c r="E36" s="152" t="s">
        <v>106</v>
      </c>
      <c r="F36" s="152" t="s">
        <v>66</v>
      </c>
      <c r="G36" s="152" t="s">
        <v>21</v>
      </c>
      <c r="H36" s="152" t="s">
        <v>25</v>
      </c>
      <c r="I36" s="123" t="s">
        <v>232</v>
      </c>
    </row>
  </sheetData>
  <printOptions/>
  <pageMargins left="0.3937007874015748" right="0" top="0.7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D1:K13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5" t="str">
        <f>Startlist!$F1</f>
        <v>  </v>
      </c>
    </row>
    <row r="2" ht="15.75">
      <c r="F2" s="1" t="str">
        <f>Startlist!$F2</f>
        <v>Honda  Noorteralli 2008</v>
      </c>
    </row>
    <row r="3" ht="15">
      <c r="F3" s="65" t="str">
        <f>Startlist!$F3</f>
        <v>6.-7.09.2008</v>
      </c>
    </row>
    <row r="4" ht="15">
      <c r="F4" s="65" t="str">
        <f>Startlist!$F4</f>
        <v>Otepää</v>
      </c>
    </row>
    <row r="5" ht="15">
      <c r="D5" s="65"/>
    </row>
    <row r="6" spans="4:11" ht="15">
      <c r="D6" s="65"/>
      <c r="E6" s="108"/>
      <c r="I6" s="116"/>
      <c r="J6" s="117"/>
      <c r="K6" s="117"/>
    </row>
    <row r="7" spans="9:11" ht="12.75">
      <c r="I7" s="117"/>
      <c r="J7" s="117"/>
      <c r="K7" s="117"/>
    </row>
    <row r="8" spans="5:11" ht="12.75">
      <c r="E8" s="70" t="s">
        <v>64</v>
      </c>
      <c r="F8" s="71"/>
      <c r="G8" s="72" t="s">
        <v>71</v>
      </c>
      <c r="I8" s="118"/>
      <c r="J8" s="117"/>
      <c r="K8" s="119"/>
    </row>
    <row r="9" spans="5:11" ht="19.5" customHeight="1">
      <c r="E9" s="66" t="s">
        <v>0</v>
      </c>
      <c r="F9" s="67"/>
      <c r="G9" s="109">
        <v>12</v>
      </c>
      <c r="I9" s="120"/>
      <c r="J9" s="120"/>
      <c r="K9" s="121"/>
    </row>
    <row r="10" spans="5:11" ht="19.5" customHeight="1">
      <c r="E10" s="66" t="s">
        <v>11</v>
      </c>
      <c r="F10" s="67"/>
      <c r="G10" s="109">
        <v>10</v>
      </c>
      <c r="I10" s="120"/>
      <c r="J10" s="120"/>
      <c r="K10" s="121"/>
    </row>
    <row r="11" spans="5:7" ht="19.5" customHeight="1">
      <c r="E11" s="66" t="s">
        <v>85</v>
      </c>
      <c r="F11" s="67"/>
      <c r="G11" s="109">
        <v>7</v>
      </c>
    </row>
    <row r="12" ht="19.5" customHeight="1"/>
    <row r="13" spans="5:7" ht="19.5" customHeight="1">
      <c r="E13" s="68" t="s">
        <v>65</v>
      </c>
      <c r="F13" s="67"/>
      <c r="G13" s="69">
        <f>SUM(G9:G12)</f>
        <v>29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35"/>
  <sheetViews>
    <sheetView workbookViewId="0" topLeftCell="A1">
      <selection activeCell="B25" sqref="B25"/>
    </sheetView>
  </sheetViews>
  <sheetFormatPr defaultColWidth="9.140625" defaultRowHeight="12.75"/>
  <cols>
    <col min="1" max="1" width="5.28125" style="41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65" t="s">
        <v>17</v>
      </c>
    </row>
    <row r="2" spans="2:9" ht="15.75">
      <c r="B2" s="2"/>
      <c r="C2" s="3"/>
      <c r="F2" s="1" t="s">
        <v>130</v>
      </c>
      <c r="H2" s="176"/>
      <c r="I2" s="177"/>
    </row>
    <row r="3" spans="2:9" ht="15">
      <c r="B3" s="2"/>
      <c r="C3" s="3"/>
      <c r="F3" s="65" t="s">
        <v>174</v>
      </c>
      <c r="H3" s="166" t="s">
        <v>131</v>
      </c>
      <c r="I3" s="123" t="s">
        <v>503</v>
      </c>
    </row>
    <row r="4" spans="2:9" ht="15">
      <c r="B4" s="2"/>
      <c r="C4" s="3"/>
      <c r="F4" s="65" t="s">
        <v>175</v>
      </c>
      <c r="H4" s="167" t="s">
        <v>132</v>
      </c>
      <c r="I4" s="123" t="s">
        <v>504</v>
      </c>
    </row>
    <row r="5" spans="3:9" ht="12.75">
      <c r="C5" s="3"/>
      <c r="H5" s="167" t="s">
        <v>133</v>
      </c>
      <c r="I5" s="123" t="s">
        <v>505</v>
      </c>
    </row>
    <row r="6" spans="2:9" ht="15">
      <c r="B6" s="23" t="s">
        <v>178</v>
      </c>
      <c r="C6" s="3"/>
      <c r="H6" s="167" t="s">
        <v>134</v>
      </c>
      <c r="I6" s="123" t="s">
        <v>506</v>
      </c>
    </row>
    <row r="7" spans="2:9" ht="12.75">
      <c r="B7" s="5" t="s">
        <v>31</v>
      </c>
      <c r="C7" s="6" t="s">
        <v>32</v>
      </c>
      <c r="D7" s="7" t="s">
        <v>33</v>
      </c>
      <c r="E7" s="8" t="s">
        <v>34</v>
      </c>
      <c r="F7" s="7" t="s">
        <v>35</v>
      </c>
      <c r="G7" s="7" t="s">
        <v>36</v>
      </c>
      <c r="H7" s="7" t="s">
        <v>37</v>
      </c>
      <c r="I7" s="9" t="s">
        <v>38</v>
      </c>
    </row>
    <row r="8" spans="1:9" ht="15" customHeight="1">
      <c r="A8" s="153" t="s">
        <v>179</v>
      </c>
      <c r="B8" s="154" t="s">
        <v>123</v>
      </c>
      <c r="C8" s="151" t="s">
        <v>85</v>
      </c>
      <c r="D8" s="152" t="s">
        <v>87</v>
      </c>
      <c r="E8" s="152" t="s">
        <v>88</v>
      </c>
      <c r="F8" s="152" t="s">
        <v>66</v>
      </c>
      <c r="G8" s="152" t="s">
        <v>89</v>
      </c>
      <c r="H8" s="152" t="s">
        <v>25</v>
      </c>
      <c r="I8" s="123" t="s">
        <v>475</v>
      </c>
    </row>
    <row r="9" spans="1:9" ht="15" customHeight="1">
      <c r="A9" s="153" t="s">
        <v>180</v>
      </c>
      <c r="B9" s="154" t="s">
        <v>62</v>
      </c>
      <c r="C9" s="151" t="s">
        <v>0</v>
      </c>
      <c r="D9" s="152" t="s">
        <v>5</v>
      </c>
      <c r="E9" s="152" t="s">
        <v>108</v>
      </c>
      <c r="F9" s="152" t="s">
        <v>66</v>
      </c>
      <c r="G9" s="152" t="s">
        <v>99</v>
      </c>
      <c r="H9" s="152" t="s">
        <v>24</v>
      </c>
      <c r="I9" s="123" t="s">
        <v>476</v>
      </c>
    </row>
    <row r="10" spans="1:9" ht="15" customHeight="1">
      <c r="A10" s="153" t="s">
        <v>181</v>
      </c>
      <c r="B10" s="154" t="s">
        <v>124</v>
      </c>
      <c r="C10" s="151" t="s">
        <v>85</v>
      </c>
      <c r="D10" s="152" t="s">
        <v>100</v>
      </c>
      <c r="E10" s="152" t="s">
        <v>169</v>
      </c>
      <c r="F10" s="152" t="s">
        <v>66</v>
      </c>
      <c r="G10" s="152" t="s">
        <v>74</v>
      </c>
      <c r="H10" s="152" t="s">
        <v>101</v>
      </c>
      <c r="I10" s="123" t="s">
        <v>477</v>
      </c>
    </row>
    <row r="11" spans="1:9" ht="15" customHeight="1">
      <c r="A11" s="153" t="s">
        <v>182</v>
      </c>
      <c r="B11" s="154" t="s">
        <v>154</v>
      </c>
      <c r="C11" s="151" t="s">
        <v>0</v>
      </c>
      <c r="D11" s="152" t="s">
        <v>1</v>
      </c>
      <c r="E11" s="152" t="s">
        <v>2</v>
      </c>
      <c r="F11" s="152" t="s">
        <v>66</v>
      </c>
      <c r="G11" s="152" t="s">
        <v>109</v>
      </c>
      <c r="H11" s="152" t="s">
        <v>155</v>
      </c>
      <c r="I11" s="123" t="s">
        <v>478</v>
      </c>
    </row>
    <row r="12" spans="1:9" ht="15" customHeight="1">
      <c r="A12" s="153" t="s">
        <v>183</v>
      </c>
      <c r="B12" s="154" t="s">
        <v>126</v>
      </c>
      <c r="C12" s="151" t="s">
        <v>85</v>
      </c>
      <c r="D12" s="152" t="s">
        <v>102</v>
      </c>
      <c r="E12" s="152" t="s">
        <v>103</v>
      </c>
      <c r="F12" s="152" t="s">
        <v>66</v>
      </c>
      <c r="G12" s="152" t="s">
        <v>74</v>
      </c>
      <c r="H12" s="152" t="s">
        <v>24</v>
      </c>
      <c r="I12" s="123" t="s">
        <v>479</v>
      </c>
    </row>
    <row r="13" spans="1:9" ht="15" customHeight="1">
      <c r="A13" s="153" t="s">
        <v>184</v>
      </c>
      <c r="B13" s="154" t="s">
        <v>75</v>
      </c>
      <c r="C13" s="151" t="s">
        <v>0</v>
      </c>
      <c r="D13" s="152" t="s">
        <v>3</v>
      </c>
      <c r="E13" s="152" t="s">
        <v>4</v>
      </c>
      <c r="F13" s="152" t="s">
        <v>66</v>
      </c>
      <c r="G13" s="152" t="s">
        <v>109</v>
      </c>
      <c r="H13" s="152" t="s">
        <v>24</v>
      </c>
      <c r="I13" s="123" t="s">
        <v>480</v>
      </c>
    </row>
    <row r="14" spans="1:9" ht="15" customHeight="1">
      <c r="A14" s="153" t="s">
        <v>185</v>
      </c>
      <c r="B14" s="154" t="s">
        <v>80</v>
      </c>
      <c r="C14" s="151" t="s">
        <v>85</v>
      </c>
      <c r="D14" s="152" t="s">
        <v>86</v>
      </c>
      <c r="E14" s="152" t="s">
        <v>210</v>
      </c>
      <c r="F14" s="152" t="s">
        <v>66</v>
      </c>
      <c r="G14" s="152" t="s">
        <v>97</v>
      </c>
      <c r="H14" s="152" t="s">
        <v>166</v>
      </c>
      <c r="I14" s="123" t="s">
        <v>481</v>
      </c>
    </row>
    <row r="15" spans="1:9" ht="15" customHeight="1">
      <c r="A15" s="153" t="s">
        <v>187</v>
      </c>
      <c r="B15" s="154" t="s">
        <v>93</v>
      </c>
      <c r="C15" s="151" t="s">
        <v>85</v>
      </c>
      <c r="D15" s="152" t="s">
        <v>13</v>
      </c>
      <c r="E15" s="152" t="s">
        <v>98</v>
      </c>
      <c r="F15" s="152" t="s">
        <v>66</v>
      </c>
      <c r="G15" s="152" t="s">
        <v>99</v>
      </c>
      <c r="H15" s="152" t="s">
        <v>81</v>
      </c>
      <c r="I15" s="123" t="s">
        <v>482</v>
      </c>
    </row>
    <row r="16" spans="1:9" ht="15" customHeight="1">
      <c r="A16" s="153" t="s">
        <v>189</v>
      </c>
      <c r="B16" s="154" t="s">
        <v>45</v>
      </c>
      <c r="C16" s="151" t="s">
        <v>11</v>
      </c>
      <c r="D16" s="152" t="s">
        <v>16</v>
      </c>
      <c r="E16" s="152" t="s">
        <v>111</v>
      </c>
      <c r="F16" s="152" t="s">
        <v>66</v>
      </c>
      <c r="G16" s="152" t="s">
        <v>99</v>
      </c>
      <c r="H16" s="152" t="s">
        <v>81</v>
      </c>
      <c r="I16" s="123" t="s">
        <v>483</v>
      </c>
    </row>
    <row r="17" spans="1:9" ht="15" customHeight="1">
      <c r="A17" s="153" t="s">
        <v>190</v>
      </c>
      <c r="B17" s="154" t="s">
        <v>43</v>
      </c>
      <c r="C17" s="151" t="s">
        <v>11</v>
      </c>
      <c r="D17" s="152" t="s">
        <v>19</v>
      </c>
      <c r="E17" s="152" t="s">
        <v>20</v>
      </c>
      <c r="F17" s="152" t="s">
        <v>66</v>
      </c>
      <c r="G17" s="152" t="s">
        <v>21</v>
      </c>
      <c r="H17" s="152" t="s">
        <v>22</v>
      </c>
      <c r="I17" s="123" t="s">
        <v>484</v>
      </c>
    </row>
    <row r="18" spans="1:9" ht="15" customHeight="1">
      <c r="A18" s="153" t="s">
        <v>191</v>
      </c>
      <c r="B18" s="154" t="s">
        <v>42</v>
      </c>
      <c r="C18" s="151" t="s">
        <v>11</v>
      </c>
      <c r="D18" s="152" t="s">
        <v>14</v>
      </c>
      <c r="E18" s="152" t="s">
        <v>15</v>
      </c>
      <c r="F18" s="152" t="s">
        <v>66</v>
      </c>
      <c r="G18" s="152" t="s">
        <v>99</v>
      </c>
      <c r="H18" s="152" t="s">
        <v>81</v>
      </c>
      <c r="I18" s="123" t="s">
        <v>485</v>
      </c>
    </row>
    <row r="19" spans="1:9" ht="15" customHeight="1">
      <c r="A19" s="153" t="s">
        <v>192</v>
      </c>
      <c r="B19" s="154" t="s">
        <v>46</v>
      </c>
      <c r="C19" s="151" t="s">
        <v>11</v>
      </c>
      <c r="D19" s="152" t="s">
        <v>137</v>
      </c>
      <c r="E19" s="152" t="s">
        <v>138</v>
      </c>
      <c r="F19" s="152" t="s">
        <v>66</v>
      </c>
      <c r="G19" s="152" t="s">
        <v>139</v>
      </c>
      <c r="H19" s="152" t="s">
        <v>140</v>
      </c>
      <c r="I19" s="123" t="s">
        <v>486</v>
      </c>
    </row>
    <row r="20" spans="1:9" ht="15" customHeight="1">
      <c r="A20" s="153" t="s">
        <v>193</v>
      </c>
      <c r="B20" s="154" t="s">
        <v>76</v>
      </c>
      <c r="C20" s="151" t="s">
        <v>0</v>
      </c>
      <c r="D20" s="152" t="s">
        <v>10</v>
      </c>
      <c r="E20" s="152" t="s">
        <v>83</v>
      </c>
      <c r="F20" s="152" t="s">
        <v>66</v>
      </c>
      <c r="G20" s="152" t="s">
        <v>73</v>
      </c>
      <c r="H20" s="152" t="s">
        <v>72</v>
      </c>
      <c r="I20" s="123" t="s">
        <v>487</v>
      </c>
    </row>
    <row r="21" spans="1:9" ht="15" customHeight="1">
      <c r="A21" s="153" t="s">
        <v>194</v>
      </c>
      <c r="B21" s="154" t="s">
        <v>79</v>
      </c>
      <c r="C21" s="151" t="s">
        <v>0</v>
      </c>
      <c r="D21" s="152" t="s">
        <v>9</v>
      </c>
      <c r="E21" s="152" t="s">
        <v>121</v>
      </c>
      <c r="F21" s="152" t="s">
        <v>66</v>
      </c>
      <c r="G21" s="152" t="s">
        <v>27</v>
      </c>
      <c r="H21" s="152" t="s">
        <v>122</v>
      </c>
      <c r="I21" s="123" t="s">
        <v>488</v>
      </c>
    </row>
    <row r="22" spans="1:9" ht="15" customHeight="1">
      <c r="A22" s="153" t="s">
        <v>195</v>
      </c>
      <c r="B22" s="154" t="s">
        <v>78</v>
      </c>
      <c r="C22" s="151" t="s">
        <v>0</v>
      </c>
      <c r="D22" s="152" t="s">
        <v>6</v>
      </c>
      <c r="E22" s="152" t="s">
        <v>18</v>
      </c>
      <c r="F22" s="152" t="s">
        <v>66</v>
      </c>
      <c r="G22" s="152" t="s">
        <v>109</v>
      </c>
      <c r="H22" s="152" t="s">
        <v>155</v>
      </c>
      <c r="I22" s="123" t="s">
        <v>489</v>
      </c>
    </row>
    <row r="23" spans="1:9" ht="15" customHeight="1">
      <c r="A23" s="153" t="s">
        <v>197</v>
      </c>
      <c r="B23" s="154" t="s">
        <v>172</v>
      </c>
      <c r="C23" s="151" t="s">
        <v>85</v>
      </c>
      <c r="D23" s="152" t="s">
        <v>105</v>
      </c>
      <c r="E23" s="152" t="s">
        <v>106</v>
      </c>
      <c r="F23" s="152" t="s">
        <v>66</v>
      </c>
      <c r="G23" s="152" t="s">
        <v>21</v>
      </c>
      <c r="H23" s="152" t="s">
        <v>25</v>
      </c>
      <c r="I23" s="123" t="s">
        <v>490</v>
      </c>
    </row>
    <row r="24" spans="1:9" ht="15" customHeight="1">
      <c r="A24" s="153" t="s">
        <v>198</v>
      </c>
      <c r="B24" s="154" t="s">
        <v>52</v>
      </c>
      <c r="C24" s="151" t="s">
        <v>11</v>
      </c>
      <c r="D24" s="152" t="s">
        <v>148</v>
      </c>
      <c r="E24" s="152" t="s">
        <v>149</v>
      </c>
      <c r="F24" s="152" t="s">
        <v>66</v>
      </c>
      <c r="G24" s="152" t="s">
        <v>146</v>
      </c>
      <c r="H24" s="152" t="s">
        <v>150</v>
      </c>
      <c r="I24" s="123" t="s">
        <v>491</v>
      </c>
    </row>
    <row r="25" spans="1:9" ht="15" customHeight="1">
      <c r="A25" s="153" t="s">
        <v>199</v>
      </c>
      <c r="B25" s="154" t="s">
        <v>49</v>
      </c>
      <c r="C25" s="151" t="s">
        <v>11</v>
      </c>
      <c r="D25" s="152" t="s">
        <v>142</v>
      </c>
      <c r="E25" s="152" t="s">
        <v>143</v>
      </c>
      <c r="F25" s="152" t="s">
        <v>66</v>
      </c>
      <c r="G25" s="152" t="s">
        <v>73</v>
      </c>
      <c r="H25" s="152" t="s">
        <v>186</v>
      </c>
      <c r="I25" s="123" t="s">
        <v>492</v>
      </c>
    </row>
    <row r="26" spans="1:9" ht="15" customHeight="1">
      <c r="A26" s="153" t="s">
        <v>200</v>
      </c>
      <c r="B26" s="154" t="s">
        <v>110</v>
      </c>
      <c r="C26" s="151" t="s">
        <v>11</v>
      </c>
      <c r="D26" s="152" t="s">
        <v>94</v>
      </c>
      <c r="E26" s="152" t="s">
        <v>157</v>
      </c>
      <c r="F26" s="152" t="s">
        <v>66</v>
      </c>
      <c r="G26" s="152" t="s">
        <v>77</v>
      </c>
      <c r="H26" s="152" t="s">
        <v>23</v>
      </c>
      <c r="I26" s="123" t="s">
        <v>493</v>
      </c>
    </row>
    <row r="27" spans="1:9" ht="15" customHeight="1">
      <c r="A27" s="153" t="s">
        <v>201</v>
      </c>
      <c r="B27" s="154" t="s">
        <v>112</v>
      </c>
      <c r="C27" s="151" t="s">
        <v>0</v>
      </c>
      <c r="D27" s="152" t="s">
        <v>125</v>
      </c>
      <c r="E27" s="152" t="s">
        <v>159</v>
      </c>
      <c r="F27" s="152" t="s">
        <v>66</v>
      </c>
      <c r="G27" s="152" t="s">
        <v>73</v>
      </c>
      <c r="H27" s="152" t="s">
        <v>160</v>
      </c>
      <c r="I27" s="123" t="s">
        <v>494</v>
      </c>
    </row>
    <row r="28" spans="1:9" ht="15" customHeight="1">
      <c r="A28" s="153" t="s">
        <v>202</v>
      </c>
      <c r="B28" s="154" t="s">
        <v>48</v>
      </c>
      <c r="C28" s="151" t="s">
        <v>11</v>
      </c>
      <c r="D28" s="152" t="s">
        <v>113</v>
      </c>
      <c r="E28" s="152" t="s">
        <v>114</v>
      </c>
      <c r="F28" s="152" t="s">
        <v>66</v>
      </c>
      <c r="G28" s="152" t="s">
        <v>73</v>
      </c>
      <c r="H28" s="152" t="s">
        <v>115</v>
      </c>
      <c r="I28" s="123" t="s">
        <v>495</v>
      </c>
    </row>
    <row r="29" spans="1:9" ht="15" customHeight="1">
      <c r="A29" s="153" t="s">
        <v>203</v>
      </c>
      <c r="B29" s="154" t="s">
        <v>51</v>
      </c>
      <c r="C29" s="151" t="s">
        <v>11</v>
      </c>
      <c r="D29" s="152" t="s">
        <v>145</v>
      </c>
      <c r="E29" s="152" t="s">
        <v>188</v>
      </c>
      <c r="F29" s="152" t="s">
        <v>66</v>
      </c>
      <c r="G29" s="152" t="s">
        <v>146</v>
      </c>
      <c r="H29" s="152" t="s">
        <v>107</v>
      </c>
      <c r="I29" s="123" t="s">
        <v>496</v>
      </c>
    </row>
    <row r="30" spans="1:9" ht="15" customHeight="1">
      <c r="A30" s="153" t="s">
        <v>209</v>
      </c>
      <c r="B30" s="154" t="s">
        <v>82</v>
      </c>
      <c r="C30" s="151" t="s">
        <v>0</v>
      </c>
      <c r="D30" s="152" t="s">
        <v>92</v>
      </c>
      <c r="E30" s="152" t="s">
        <v>196</v>
      </c>
      <c r="F30" s="152" t="s">
        <v>66</v>
      </c>
      <c r="G30" s="152" t="s">
        <v>74</v>
      </c>
      <c r="H30" s="152" t="s">
        <v>24</v>
      </c>
      <c r="I30" s="123" t="s">
        <v>497</v>
      </c>
    </row>
    <row r="31" spans="1:9" ht="15" customHeight="1">
      <c r="A31" s="153" t="s">
        <v>211</v>
      </c>
      <c r="B31" s="154" t="s">
        <v>127</v>
      </c>
      <c r="C31" s="151" t="s">
        <v>85</v>
      </c>
      <c r="D31" s="152" t="s">
        <v>12</v>
      </c>
      <c r="E31" s="152" t="s">
        <v>171</v>
      </c>
      <c r="F31" s="152" t="s">
        <v>66</v>
      </c>
      <c r="G31" s="152" t="s">
        <v>91</v>
      </c>
      <c r="H31" s="152" t="s">
        <v>104</v>
      </c>
      <c r="I31" s="123" t="s">
        <v>498</v>
      </c>
    </row>
    <row r="32" spans="1:9" ht="15" customHeight="1">
      <c r="A32" s="153" t="s">
        <v>212</v>
      </c>
      <c r="B32" s="154" t="s">
        <v>47</v>
      </c>
      <c r="C32" s="151" t="s">
        <v>11</v>
      </c>
      <c r="D32" s="152" t="s">
        <v>116</v>
      </c>
      <c r="E32" s="152" t="s">
        <v>117</v>
      </c>
      <c r="F32" s="152" t="s">
        <v>66</v>
      </c>
      <c r="G32" s="152" t="s">
        <v>118</v>
      </c>
      <c r="H32" s="152" t="s">
        <v>119</v>
      </c>
      <c r="I32" s="123" t="s">
        <v>499</v>
      </c>
    </row>
    <row r="33" spans="1:9" ht="15" customHeight="1">
      <c r="A33" s="153" t="s">
        <v>213</v>
      </c>
      <c r="B33" s="154" t="s">
        <v>26</v>
      </c>
      <c r="C33" s="151" t="s">
        <v>0</v>
      </c>
      <c r="D33" s="152" t="s">
        <v>128</v>
      </c>
      <c r="E33" s="152" t="s">
        <v>129</v>
      </c>
      <c r="F33" s="152" t="s">
        <v>66</v>
      </c>
      <c r="G33" s="152" t="s">
        <v>77</v>
      </c>
      <c r="H33" s="152" t="s">
        <v>115</v>
      </c>
      <c r="I33" s="123" t="s">
        <v>500</v>
      </c>
    </row>
    <row r="34" spans="1:9" ht="15" customHeight="1">
      <c r="A34" s="153" t="s">
        <v>214</v>
      </c>
      <c r="B34" s="154" t="s">
        <v>204</v>
      </c>
      <c r="C34" s="151" t="s">
        <v>0</v>
      </c>
      <c r="D34" s="152" t="s">
        <v>205</v>
      </c>
      <c r="E34" s="152" t="s">
        <v>206</v>
      </c>
      <c r="F34" s="152" t="s">
        <v>66</v>
      </c>
      <c r="G34" s="152" t="s">
        <v>207</v>
      </c>
      <c r="H34" s="152" t="s">
        <v>208</v>
      </c>
      <c r="I34" s="123" t="s">
        <v>501</v>
      </c>
    </row>
    <row r="35" spans="1:9" ht="15" customHeight="1">
      <c r="A35" s="153" t="s">
        <v>216</v>
      </c>
      <c r="B35" s="154" t="s">
        <v>120</v>
      </c>
      <c r="C35" s="151" t="s">
        <v>0</v>
      </c>
      <c r="D35" s="152" t="s">
        <v>163</v>
      </c>
      <c r="E35" s="152" t="s">
        <v>164</v>
      </c>
      <c r="F35" s="152" t="s">
        <v>66</v>
      </c>
      <c r="G35" s="152" t="s">
        <v>77</v>
      </c>
      <c r="H35" s="152" t="s">
        <v>165</v>
      </c>
      <c r="I35" s="123" t="s">
        <v>502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H6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5" width="7.00390625" style="0" customWidth="1"/>
    <col min="6" max="6" width="6.57421875" style="0" customWidth="1"/>
    <col min="7" max="7" width="10.421875" style="0" customWidth="1"/>
  </cols>
  <sheetData>
    <row r="1" spans="1:7" ht="12.75">
      <c r="A1" s="10"/>
      <c r="B1" s="10"/>
      <c r="C1" s="10"/>
      <c r="D1" s="10"/>
      <c r="E1" s="10"/>
      <c r="F1" s="10"/>
      <c r="G1" s="10"/>
    </row>
    <row r="2" spans="1:7" ht="15.75">
      <c r="A2" s="10"/>
      <c r="B2" s="10"/>
      <c r="C2" s="10"/>
      <c r="D2" s="1" t="str">
        <f>Startlist!$F2</f>
        <v>Honda  Noorteralli 2008</v>
      </c>
      <c r="E2" s="10"/>
      <c r="F2" s="10"/>
      <c r="G2" s="10"/>
    </row>
    <row r="3" spans="1:7" ht="15">
      <c r="A3" s="10"/>
      <c r="B3" s="10"/>
      <c r="C3" s="10"/>
      <c r="D3" s="65" t="str">
        <f>Startlist!$F3</f>
        <v>6.-7.09.2008</v>
      </c>
      <c r="E3" s="10"/>
      <c r="F3" s="10"/>
      <c r="G3" s="10"/>
    </row>
    <row r="4" spans="1:7" ht="15">
      <c r="A4" s="10"/>
      <c r="B4" s="10"/>
      <c r="C4" s="10"/>
      <c r="D4" s="65" t="str">
        <f>Startlist!$F4</f>
        <v>Otepää</v>
      </c>
      <c r="E4" s="10"/>
      <c r="F4" s="10"/>
      <c r="G4" s="10"/>
    </row>
    <row r="5" spans="1:7" ht="15">
      <c r="A5" s="25" t="s">
        <v>177</v>
      </c>
      <c r="B5" s="10"/>
      <c r="C5" s="10"/>
      <c r="D5" s="10"/>
      <c r="E5" s="10"/>
      <c r="F5" s="10"/>
      <c r="G5" s="10"/>
    </row>
    <row r="6" spans="1:7" ht="12.75">
      <c r="A6" s="98" t="s">
        <v>39</v>
      </c>
      <c r="B6" s="88" t="s">
        <v>40</v>
      </c>
      <c r="C6" s="89" t="s">
        <v>41</v>
      </c>
      <c r="D6" s="175" t="s">
        <v>176</v>
      </c>
      <c r="E6" s="90"/>
      <c r="F6" s="85" t="s">
        <v>54</v>
      </c>
      <c r="G6" s="85" t="s">
        <v>67</v>
      </c>
    </row>
    <row r="7" spans="1:7" ht="12.75">
      <c r="A7" s="97" t="s">
        <v>69</v>
      </c>
      <c r="B7" s="91"/>
      <c r="C7" s="92" t="s">
        <v>37</v>
      </c>
      <c r="D7" s="93" t="s">
        <v>42</v>
      </c>
      <c r="E7" s="95">
        <v>2</v>
      </c>
      <c r="F7" s="96"/>
      <c r="G7" s="97" t="s">
        <v>68</v>
      </c>
    </row>
    <row r="8" spans="1:7" ht="12.75">
      <c r="A8" s="75" t="s">
        <v>236</v>
      </c>
      <c r="B8" s="17" t="s">
        <v>298</v>
      </c>
      <c r="C8" s="18" t="s">
        <v>299</v>
      </c>
      <c r="D8" s="19" t="s">
        <v>363</v>
      </c>
      <c r="E8" s="21" t="s">
        <v>364</v>
      </c>
      <c r="F8" s="22"/>
      <c r="G8" s="86" t="s">
        <v>365</v>
      </c>
    </row>
    <row r="9" spans="1:7" ht="12.75">
      <c r="A9" s="76" t="s">
        <v>85</v>
      </c>
      <c r="B9" s="11"/>
      <c r="C9" s="12" t="s">
        <v>25</v>
      </c>
      <c r="D9" s="13" t="s">
        <v>370</v>
      </c>
      <c r="E9" s="15" t="s">
        <v>242</v>
      </c>
      <c r="F9" s="16"/>
      <c r="G9" s="87" t="s">
        <v>243</v>
      </c>
    </row>
    <row r="10" spans="1:7" ht="12.75">
      <c r="A10" s="75" t="s">
        <v>367</v>
      </c>
      <c r="B10" s="17" t="s">
        <v>272</v>
      </c>
      <c r="C10" s="18" t="s">
        <v>273</v>
      </c>
      <c r="D10" s="19" t="s">
        <v>323</v>
      </c>
      <c r="E10" s="21" t="s">
        <v>324</v>
      </c>
      <c r="F10" s="22"/>
      <c r="G10" s="86" t="s">
        <v>325</v>
      </c>
    </row>
    <row r="11" spans="1:7" ht="12.75">
      <c r="A11" s="76" t="s">
        <v>0</v>
      </c>
      <c r="B11" s="11"/>
      <c r="C11" s="12" t="s">
        <v>24</v>
      </c>
      <c r="D11" s="13" t="s">
        <v>242</v>
      </c>
      <c r="E11" s="15" t="s">
        <v>366</v>
      </c>
      <c r="F11" s="16"/>
      <c r="G11" s="87" t="s">
        <v>368</v>
      </c>
    </row>
    <row r="12" spans="1:7" ht="12.75">
      <c r="A12" s="75" t="s">
        <v>369</v>
      </c>
      <c r="B12" s="17" t="s">
        <v>302</v>
      </c>
      <c r="C12" s="18" t="s">
        <v>303</v>
      </c>
      <c r="D12" s="19" t="s">
        <v>403</v>
      </c>
      <c r="E12" s="21" t="s">
        <v>404</v>
      </c>
      <c r="F12" s="113"/>
      <c r="G12" s="86" t="s">
        <v>405</v>
      </c>
    </row>
    <row r="13" spans="1:7" ht="12.75">
      <c r="A13" s="76" t="s">
        <v>85</v>
      </c>
      <c r="B13" s="11"/>
      <c r="C13" s="12" t="s">
        <v>101</v>
      </c>
      <c r="D13" s="13" t="s">
        <v>366</v>
      </c>
      <c r="E13" s="15" t="s">
        <v>372</v>
      </c>
      <c r="F13" s="16"/>
      <c r="G13" s="87" t="s">
        <v>406</v>
      </c>
    </row>
    <row r="14" spans="1:7" ht="12.75">
      <c r="A14" s="75" t="s">
        <v>330</v>
      </c>
      <c r="B14" s="17" t="s">
        <v>278</v>
      </c>
      <c r="C14" s="18" t="s">
        <v>279</v>
      </c>
      <c r="D14" s="19" t="s">
        <v>333</v>
      </c>
      <c r="E14" s="21" t="s">
        <v>334</v>
      </c>
      <c r="F14" s="113"/>
      <c r="G14" s="86" t="s">
        <v>335</v>
      </c>
    </row>
    <row r="15" spans="1:7" ht="12.75">
      <c r="A15" s="76" t="s">
        <v>0</v>
      </c>
      <c r="B15" s="11"/>
      <c r="C15" s="12" t="s">
        <v>155</v>
      </c>
      <c r="D15" s="13" t="s">
        <v>329</v>
      </c>
      <c r="E15" s="15" t="s">
        <v>336</v>
      </c>
      <c r="F15" s="115"/>
      <c r="G15" s="87" t="s">
        <v>371</v>
      </c>
    </row>
    <row r="16" spans="1:7" ht="12.75">
      <c r="A16" s="75" t="s">
        <v>331</v>
      </c>
      <c r="B16" s="17" t="s">
        <v>304</v>
      </c>
      <c r="C16" s="18" t="s">
        <v>305</v>
      </c>
      <c r="D16" s="19" t="s">
        <v>407</v>
      </c>
      <c r="E16" s="21" t="s">
        <v>334</v>
      </c>
      <c r="F16" s="22"/>
      <c r="G16" s="86" t="s">
        <v>408</v>
      </c>
    </row>
    <row r="17" spans="1:7" ht="12.75">
      <c r="A17" s="76" t="s">
        <v>85</v>
      </c>
      <c r="B17" s="11"/>
      <c r="C17" s="12" t="s">
        <v>24</v>
      </c>
      <c r="D17" s="13" t="s">
        <v>332</v>
      </c>
      <c r="E17" s="15" t="s">
        <v>409</v>
      </c>
      <c r="F17" s="115"/>
      <c r="G17" s="87" t="s">
        <v>410</v>
      </c>
    </row>
    <row r="18" spans="1:7" ht="12.75">
      <c r="A18" s="75" t="s">
        <v>337</v>
      </c>
      <c r="B18" s="17" t="s">
        <v>274</v>
      </c>
      <c r="C18" s="18" t="s">
        <v>275</v>
      </c>
      <c r="D18" s="19" t="s">
        <v>326</v>
      </c>
      <c r="E18" s="21" t="s">
        <v>327</v>
      </c>
      <c r="F18" s="22"/>
      <c r="G18" s="86" t="s">
        <v>328</v>
      </c>
    </row>
    <row r="19" spans="1:7" ht="12.75">
      <c r="A19" s="76" t="s">
        <v>0</v>
      </c>
      <c r="B19" s="11"/>
      <c r="C19" s="12" t="s">
        <v>24</v>
      </c>
      <c r="D19" s="13" t="s">
        <v>338</v>
      </c>
      <c r="E19" s="15" t="s">
        <v>381</v>
      </c>
      <c r="F19" s="16"/>
      <c r="G19" s="87" t="s">
        <v>373</v>
      </c>
    </row>
    <row r="20" spans="1:7" ht="12.75">
      <c r="A20" s="75" t="s">
        <v>339</v>
      </c>
      <c r="B20" s="17" t="s">
        <v>296</v>
      </c>
      <c r="C20" s="18" t="s">
        <v>297</v>
      </c>
      <c r="D20" s="19" t="s">
        <v>374</v>
      </c>
      <c r="E20" s="21" t="s">
        <v>375</v>
      </c>
      <c r="F20" s="113"/>
      <c r="G20" s="86" t="s">
        <v>376</v>
      </c>
    </row>
    <row r="21" spans="1:7" ht="12.75">
      <c r="A21" s="76" t="s">
        <v>85</v>
      </c>
      <c r="B21" s="11"/>
      <c r="C21" s="12" t="s">
        <v>166</v>
      </c>
      <c r="D21" s="13" t="s">
        <v>385</v>
      </c>
      <c r="E21" s="15" t="s">
        <v>370</v>
      </c>
      <c r="F21" s="16"/>
      <c r="G21" s="87" t="s">
        <v>378</v>
      </c>
    </row>
    <row r="22" spans="1:7" ht="12.75">
      <c r="A22" s="75" t="s">
        <v>411</v>
      </c>
      <c r="B22" s="17" t="s">
        <v>237</v>
      </c>
      <c r="C22" s="18" t="s">
        <v>238</v>
      </c>
      <c r="D22" s="19" t="s">
        <v>239</v>
      </c>
      <c r="E22" s="21" t="s">
        <v>240</v>
      </c>
      <c r="F22" s="113"/>
      <c r="G22" s="86" t="s">
        <v>241</v>
      </c>
    </row>
    <row r="23" spans="1:7" ht="12.75">
      <c r="A23" s="76" t="s">
        <v>11</v>
      </c>
      <c r="B23" s="11"/>
      <c r="C23" s="12" t="s">
        <v>81</v>
      </c>
      <c r="D23" s="13" t="s">
        <v>377</v>
      </c>
      <c r="E23" s="15" t="s">
        <v>412</v>
      </c>
      <c r="F23" s="16"/>
      <c r="G23" s="87" t="s">
        <v>379</v>
      </c>
    </row>
    <row r="24" spans="1:7" ht="12.75">
      <c r="A24" s="75" t="s">
        <v>413</v>
      </c>
      <c r="B24" s="17" t="s">
        <v>244</v>
      </c>
      <c r="C24" s="18" t="s">
        <v>245</v>
      </c>
      <c r="D24" s="19" t="s">
        <v>246</v>
      </c>
      <c r="E24" s="21" t="s">
        <v>247</v>
      </c>
      <c r="F24" s="113"/>
      <c r="G24" s="86" t="s">
        <v>248</v>
      </c>
    </row>
    <row r="25" spans="1:7" ht="12.75">
      <c r="A25" s="76" t="s">
        <v>11</v>
      </c>
      <c r="B25" s="11"/>
      <c r="C25" s="12" t="s">
        <v>22</v>
      </c>
      <c r="D25" s="13" t="s">
        <v>414</v>
      </c>
      <c r="E25" s="15" t="s">
        <v>383</v>
      </c>
      <c r="F25" s="16"/>
      <c r="G25" s="87" t="s">
        <v>380</v>
      </c>
    </row>
    <row r="26" spans="1:7" ht="12.75">
      <c r="A26" s="75" t="s">
        <v>415</v>
      </c>
      <c r="B26" s="17" t="s">
        <v>249</v>
      </c>
      <c r="C26" s="18" t="s">
        <v>250</v>
      </c>
      <c r="D26" s="19" t="s">
        <v>251</v>
      </c>
      <c r="E26" s="21" t="s">
        <v>252</v>
      </c>
      <c r="F26" s="22"/>
      <c r="G26" s="86" t="s">
        <v>253</v>
      </c>
    </row>
    <row r="27" spans="1:7" ht="12.75">
      <c r="A27" s="76" t="s">
        <v>11</v>
      </c>
      <c r="B27" s="11"/>
      <c r="C27" s="12" t="s">
        <v>81</v>
      </c>
      <c r="D27" s="13" t="s">
        <v>416</v>
      </c>
      <c r="E27" s="15" t="s">
        <v>417</v>
      </c>
      <c r="F27" s="16"/>
      <c r="G27" s="87" t="s">
        <v>382</v>
      </c>
    </row>
    <row r="28" spans="1:7" ht="12.75">
      <c r="A28" s="75" t="s">
        <v>418</v>
      </c>
      <c r="B28" s="17" t="s">
        <v>254</v>
      </c>
      <c r="C28" s="18" t="s">
        <v>255</v>
      </c>
      <c r="D28" s="19" t="s">
        <v>256</v>
      </c>
      <c r="E28" s="21" t="s">
        <v>239</v>
      </c>
      <c r="F28" s="113"/>
      <c r="G28" s="86" t="s">
        <v>257</v>
      </c>
    </row>
    <row r="29" spans="1:7" ht="12.75">
      <c r="A29" s="76" t="s">
        <v>11</v>
      </c>
      <c r="B29" s="11"/>
      <c r="C29" s="12" t="s">
        <v>140</v>
      </c>
      <c r="D29" s="13" t="s">
        <v>419</v>
      </c>
      <c r="E29" s="15" t="s">
        <v>420</v>
      </c>
      <c r="F29" s="16"/>
      <c r="G29" s="87" t="s">
        <v>384</v>
      </c>
    </row>
    <row r="30" spans="1:7" ht="12.75">
      <c r="A30" s="75" t="s">
        <v>421</v>
      </c>
      <c r="B30" s="17" t="s">
        <v>280</v>
      </c>
      <c r="C30" s="18" t="s">
        <v>281</v>
      </c>
      <c r="D30" s="19" t="s">
        <v>340</v>
      </c>
      <c r="E30" s="21" t="s">
        <v>341</v>
      </c>
      <c r="F30" s="22"/>
      <c r="G30" s="86" t="s">
        <v>342</v>
      </c>
    </row>
    <row r="31" spans="1:7" ht="12.75">
      <c r="A31" s="76" t="s">
        <v>0</v>
      </c>
      <c r="B31" s="11"/>
      <c r="C31" s="12" t="s">
        <v>72</v>
      </c>
      <c r="D31" s="13" t="s">
        <v>383</v>
      </c>
      <c r="E31" s="15" t="s">
        <v>419</v>
      </c>
      <c r="F31" s="16"/>
      <c r="G31" s="87" t="s">
        <v>386</v>
      </c>
    </row>
    <row r="32" spans="1:7" ht="12.75">
      <c r="A32" s="75" t="s">
        <v>343</v>
      </c>
      <c r="B32" s="17" t="s">
        <v>258</v>
      </c>
      <c r="C32" s="18" t="s">
        <v>259</v>
      </c>
      <c r="D32" s="19" t="s">
        <v>424</v>
      </c>
      <c r="E32" s="21" t="s">
        <v>425</v>
      </c>
      <c r="F32" s="113"/>
      <c r="G32" s="86" t="s">
        <v>426</v>
      </c>
    </row>
    <row r="33" spans="1:7" ht="12.75">
      <c r="A33" s="76" t="s">
        <v>85</v>
      </c>
      <c r="B33" s="11"/>
      <c r="C33" s="12" t="s">
        <v>25</v>
      </c>
      <c r="D33" s="13" t="s">
        <v>353</v>
      </c>
      <c r="E33" s="15" t="s">
        <v>423</v>
      </c>
      <c r="F33" s="16"/>
      <c r="G33" s="87" t="s">
        <v>319</v>
      </c>
    </row>
    <row r="34" spans="1:7" ht="12.75">
      <c r="A34" s="75" t="s">
        <v>390</v>
      </c>
      <c r="B34" s="17" t="s">
        <v>270</v>
      </c>
      <c r="C34" s="18" t="s">
        <v>271</v>
      </c>
      <c r="D34" s="19" t="s">
        <v>309</v>
      </c>
      <c r="E34" s="21" t="s">
        <v>314</v>
      </c>
      <c r="F34" s="22"/>
      <c r="G34" s="86" t="s">
        <v>315</v>
      </c>
    </row>
    <row r="35" spans="1:7" ht="12.75">
      <c r="A35" s="76" t="s">
        <v>11</v>
      </c>
      <c r="B35" s="11"/>
      <c r="C35" s="12" t="s">
        <v>150</v>
      </c>
      <c r="D35" s="13" t="s">
        <v>427</v>
      </c>
      <c r="E35" s="15" t="s">
        <v>353</v>
      </c>
      <c r="F35" s="16"/>
      <c r="G35" s="87" t="s">
        <v>387</v>
      </c>
    </row>
    <row r="36" spans="1:7" ht="12.75">
      <c r="A36" s="75" t="s">
        <v>351</v>
      </c>
      <c r="B36" s="17" t="s">
        <v>264</v>
      </c>
      <c r="C36" s="18" t="s">
        <v>265</v>
      </c>
      <c r="D36" s="19" t="s">
        <v>316</v>
      </c>
      <c r="E36" s="21" t="s">
        <v>317</v>
      </c>
      <c r="F36" s="113"/>
      <c r="G36" s="86" t="s">
        <v>318</v>
      </c>
    </row>
    <row r="37" spans="1:7" ht="12.75">
      <c r="A37" s="76" t="s">
        <v>11</v>
      </c>
      <c r="B37" s="11"/>
      <c r="C37" s="12" t="s">
        <v>186</v>
      </c>
      <c r="D37" s="13" t="s">
        <v>399</v>
      </c>
      <c r="E37" s="15" t="s">
        <v>357</v>
      </c>
      <c r="F37" s="16"/>
      <c r="G37" s="87" t="s">
        <v>388</v>
      </c>
    </row>
    <row r="38" spans="1:7" ht="12.75">
      <c r="A38" s="75" t="s">
        <v>428</v>
      </c>
      <c r="B38" s="17" t="s">
        <v>284</v>
      </c>
      <c r="C38" s="18" t="s">
        <v>285</v>
      </c>
      <c r="D38" s="19" t="s">
        <v>345</v>
      </c>
      <c r="E38" s="21" t="s">
        <v>347</v>
      </c>
      <c r="F38" s="113"/>
      <c r="G38" s="86" t="s">
        <v>348</v>
      </c>
    </row>
    <row r="39" spans="1:7" ht="12.75">
      <c r="A39" s="76" t="s">
        <v>11</v>
      </c>
      <c r="B39" s="11"/>
      <c r="C39" s="12" t="s">
        <v>23</v>
      </c>
      <c r="D39" s="13" t="s">
        <v>429</v>
      </c>
      <c r="E39" s="15" t="s">
        <v>352</v>
      </c>
      <c r="F39" s="115"/>
      <c r="G39" s="87" t="s">
        <v>389</v>
      </c>
    </row>
    <row r="40" spans="1:7" ht="12.75">
      <c r="A40" s="75" t="s">
        <v>430</v>
      </c>
      <c r="B40" s="17" t="s">
        <v>286</v>
      </c>
      <c r="C40" s="18" t="s">
        <v>287</v>
      </c>
      <c r="D40" s="19" t="s">
        <v>349</v>
      </c>
      <c r="E40" s="21" t="s">
        <v>344</v>
      </c>
      <c r="F40" s="113"/>
      <c r="G40" s="86" t="s">
        <v>350</v>
      </c>
    </row>
    <row r="41" spans="1:7" ht="12.75">
      <c r="A41" s="76" t="s">
        <v>0</v>
      </c>
      <c r="B41" s="11"/>
      <c r="C41" s="12" t="s">
        <v>160</v>
      </c>
      <c r="D41" s="13" t="s">
        <v>357</v>
      </c>
      <c r="E41" s="15" t="s">
        <v>431</v>
      </c>
      <c r="F41" s="115"/>
      <c r="G41" s="87" t="s">
        <v>391</v>
      </c>
    </row>
    <row r="42" spans="1:7" ht="12.75">
      <c r="A42" s="75" t="s">
        <v>358</v>
      </c>
      <c r="B42" s="17" t="s">
        <v>262</v>
      </c>
      <c r="C42" s="18" t="s">
        <v>263</v>
      </c>
      <c r="D42" s="19" t="s">
        <v>308</v>
      </c>
      <c r="E42" s="21" t="s">
        <v>309</v>
      </c>
      <c r="F42" s="113"/>
      <c r="G42" s="86" t="s">
        <v>310</v>
      </c>
    </row>
    <row r="43" spans="1:7" ht="12.75">
      <c r="A43" s="76" t="s">
        <v>11</v>
      </c>
      <c r="B43" s="11"/>
      <c r="C43" s="12" t="s">
        <v>115</v>
      </c>
      <c r="D43" s="13" t="s">
        <v>432</v>
      </c>
      <c r="E43" s="15" t="s">
        <v>394</v>
      </c>
      <c r="F43" s="115"/>
      <c r="G43" s="87" t="s">
        <v>393</v>
      </c>
    </row>
    <row r="44" spans="1:7" ht="12.75">
      <c r="A44" s="75" t="s">
        <v>433</v>
      </c>
      <c r="B44" s="17" t="s">
        <v>268</v>
      </c>
      <c r="C44" s="18" t="s">
        <v>269</v>
      </c>
      <c r="D44" s="19" t="s">
        <v>320</v>
      </c>
      <c r="E44" s="21" t="s">
        <v>321</v>
      </c>
      <c r="F44" s="113"/>
      <c r="G44" s="86" t="s">
        <v>322</v>
      </c>
    </row>
    <row r="45" spans="1:7" ht="12.75">
      <c r="A45" s="76" t="s">
        <v>11</v>
      </c>
      <c r="B45" s="11"/>
      <c r="C45" s="12" t="s">
        <v>107</v>
      </c>
      <c r="D45" s="13" t="s">
        <v>422</v>
      </c>
      <c r="E45" s="15" t="s">
        <v>392</v>
      </c>
      <c r="F45" s="115"/>
      <c r="G45" s="87" t="s">
        <v>395</v>
      </c>
    </row>
    <row r="46" spans="1:7" ht="12.75">
      <c r="A46" s="75" t="s">
        <v>434</v>
      </c>
      <c r="B46" s="17" t="s">
        <v>282</v>
      </c>
      <c r="C46" s="18" t="s">
        <v>283</v>
      </c>
      <c r="D46" s="19" t="s">
        <v>344</v>
      </c>
      <c r="E46" s="21" t="s">
        <v>345</v>
      </c>
      <c r="F46" s="113"/>
      <c r="G46" s="86" t="s">
        <v>346</v>
      </c>
    </row>
    <row r="47" spans="1:7" ht="12.75">
      <c r="A47" s="76" t="s">
        <v>0</v>
      </c>
      <c r="B47" s="11"/>
      <c r="C47" s="12" t="s">
        <v>24</v>
      </c>
      <c r="D47" s="13" t="s">
        <v>508</v>
      </c>
      <c r="E47" s="15" t="s">
        <v>436</v>
      </c>
      <c r="F47" s="115"/>
      <c r="G47" s="87" t="s">
        <v>396</v>
      </c>
    </row>
    <row r="48" spans="1:7" ht="12.75">
      <c r="A48" s="75" t="s">
        <v>437</v>
      </c>
      <c r="B48" s="17" t="s">
        <v>266</v>
      </c>
      <c r="C48" s="18" t="s">
        <v>267</v>
      </c>
      <c r="D48" s="19" t="s">
        <v>438</v>
      </c>
      <c r="E48" s="21" t="s">
        <v>439</v>
      </c>
      <c r="F48" s="113"/>
      <c r="G48" s="86" t="s">
        <v>440</v>
      </c>
    </row>
    <row r="49" spans="1:7" ht="12.75">
      <c r="A49" s="76" t="s">
        <v>85</v>
      </c>
      <c r="B49" s="11"/>
      <c r="C49" s="12" t="s">
        <v>104</v>
      </c>
      <c r="D49" s="13" t="s">
        <v>441</v>
      </c>
      <c r="E49" s="15" t="s">
        <v>442</v>
      </c>
      <c r="F49" s="115"/>
      <c r="G49" s="87" t="s">
        <v>443</v>
      </c>
    </row>
    <row r="50" spans="1:7" ht="12.75">
      <c r="A50" s="75" t="s">
        <v>444</v>
      </c>
      <c r="B50" s="17" t="s">
        <v>260</v>
      </c>
      <c r="C50" s="18" t="s">
        <v>261</v>
      </c>
      <c r="D50" s="19" t="s">
        <v>311</v>
      </c>
      <c r="E50" s="21" t="s">
        <v>312</v>
      </c>
      <c r="F50" s="113"/>
      <c r="G50" s="86" t="s">
        <v>313</v>
      </c>
    </row>
    <row r="51" spans="1:7" ht="12.75">
      <c r="A51" s="76" t="s">
        <v>11</v>
      </c>
      <c r="B51" s="11"/>
      <c r="C51" s="12" t="s">
        <v>119</v>
      </c>
      <c r="D51" s="13" t="s">
        <v>509</v>
      </c>
      <c r="E51" s="15" t="s">
        <v>397</v>
      </c>
      <c r="F51" s="115"/>
      <c r="G51" s="87" t="s">
        <v>398</v>
      </c>
    </row>
    <row r="52" spans="1:7" ht="12.75">
      <c r="A52" s="75" t="s">
        <v>445</v>
      </c>
      <c r="B52" s="17" t="s">
        <v>292</v>
      </c>
      <c r="C52" s="18" t="s">
        <v>293</v>
      </c>
      <c r="D52" s="19" t="s">
        <v>354</v>
      </c>
      <c r="E52" s="21" t="s">
        <v>355</v>
      </c>
      <c r="F52" s="113"/>
      <c r="G52" s="86" t="s">
        <v>356</v>
      </c>
    </row>
    <row r="53" spans="1:7" ht="12.75">
      <c r="A53" s="76" t="s">
        <v>0</v>
      </c>
      <c r="B53" s="11"/>
      <c r="C53" s="12" t="s">
        <v>115</v>
      </c>
      <c r="D53" s="13" t="s">
        <v>448</v>
      </c>
      <c r="E53" s="15" t="s">
        <v>446</v>
      </c>
      <c r="F53" s="115"/>
      <c r="G53" s="87" t="s">
        <v>400</v>
      </c>
    </row>
    <row r="54" spans="1:7" ht="12.75">
      <c r="A54" s="75" t="s">
        <v>447</v>
      </c>
      <c r="B54" s="17" t="s">
        <v>306</v>
      </c>
      <c r="C54" s="18" t="s">
        <v>307</v>
      </c>
      <c r="D54" s="19" t="s">
        <v>359</v>
      </c>
      <c r="E54" s="21" t="s">
        <v>360</v>
      </c>
      <c r="F54" s="113"/>
      <c r="G54" s="86" t="s">
        <v>361</v>
      </c>
    </row>
    <row r="55" spans="1:7" ht="12.75">
      <c r="A55" s="76" t="s">
        <v>0</v>
      </c>
      <c r="B55" s="11"/>
      <c r="C55" s="12" t="s">
        <v>208</v>
      </c>
      <c r="D55" s="13" t="s">
        <v>510</v>
      </c>
      <c r="E55" s="15" t="s">
        <v>449</v>
      </c>
      <c r="F55" s="115"/>
      <c r="G55" s="87" t="s">
        <v>401</v>
      </c>
    </row>
    <row r="56" spans="1:7" ht="12.75">
      <c r="A56" s="75" t="s">
        <v>450</v>
      </c>
      <c r="B56" s="17" t="s">
        <v>290</v>
      </c>
      <c r="C56" s="18" t="s">
        <v>291</v>
      </c>
      <c r="D56" s="19" t="s">
        <v>362</v>
      </c>
      <c r="E56" s="21" t="s">
        <v>514</v>
      </c>
      <c r="F56" s="113"/>
      <c r="G56" s="86" t="s">
        <v>515</v>
      </c>
    </row>
    <row r="57" spans="1:7" ht="12.75">
      <c r="A57" s="76" t="s">
        <v>0</v>
      </c>
      <c r="B57" s="11"/>
      <c r="C57" s="12" t="s">
        <v>122</v>
      </c>
      <c r="D57" s="13" t="s">
        <v>423</v>
      </c>
      <c r="E57" s="15" t="s">
        <v>451</v>
      </c>
      <c r="F57" s="115"/>
      <c r="G57" s="87" t="s">
        <v>516</v>
      </c>
    </row>
    <row r="58" spans="1:7" ht="12.75">
      <c r="A58" s="75" t="s">
        <v>452</v>
      </c>
      <c r="B58" s="17" t="s">
        <v>294</v>
      </c>
      <c r="C58" s="18" t="s">
        <v>295</v>
      </c>
      <c r="D58" s="19" t="s">
        <v>402</v>
      </c>
      <c r="E58" s="21" t="s">
        <v>514</v>
      </c>
      <c r="F58" s="113"/>
      <c r="G58" s="86" t="s">
        <v>517</v>
      </c>
    </row>
    <row r="59" spans="1:7" ht="12.75">
      <c r="A59" s="76" t="s">
        <v>0</v>
      </c>
      <c r="B59" s="11"/>
      <c r="C59" s="12" t="s">
        <v>165</v>
      </c>
      <c r="D59" s="13" t="s">
        <v>352</v>
      </c>
      <c r="E59" s="15" t="s">
        <v>451</v>
      </c>
      <c r="F59" s="115"/>
      <c r="G59" s="87" t="s">
        <v>518</v>
      </c>
    </row>
    <row r="60" spans="1:7" ht="12.75">
      <c r="A60" s="75" t="s">
        <v>453</v>
      </c>
      <c r="B60" s="17" t="s">
        <v>300</v>
      </c>
      <c r="C60" s="18" t="s">
        <v>301</v>
      </c>
      <c r="D60" s="19" t="s">
        <v>519</v>
      </c>
      <c r="E60" s="21" t="s">
        <v>520</v>
      </c>
      <c r="F60" s="113"/>
      <c r="G60" s="86" t="s">
        <v>521</v>
      </c>
    </row>
    <row r="61" spans="1:7" ht="12.75">
      <c r="A61" s="76" t="s">
        <v>85</v>
      </c>
      <c r="B61" s="11"/>
      <c r="C61" s="12" t="s">
        <v>81</v>
      </c>
      <c r="D61" s="13" t="s">
        <v>511</v>
      </c>
      <c r="E61" s="15" t="s">
        <v>454</v>
      </c>
      <c r="F61" s="115"/>
      <c r="G61" s="87" t="s">
        <v>522</v>
      </c>
    </row>
    <row r="62" spans="1:7" ht="12.75">
      <c r="A62" s="75" t="s">
        <v>455</v>
      </c>
      <c r="B62" s="17" t="s">
        <v>288</v>
      </c>
      <c r="C62" s="18" t="s">
        <v>289</v>
      </c>
      <c r="D62" s="19" t="s">
        <v>523</v>
      </c>
      <c r="E62" s="21" t="s">
        <v>514</v>
      </c>
      <c r="F62" s="113"/>
      <c r="G62" s="86" t="s">
        <v>524</v>
      </c>
    </row>
    <row r="63" spans="1:7" ht="12.75">
      <c r="A63" s="76" t="s">
        <v>0</v>
      </c>
      <c r="B63" s="11"/>
      <c r="C63" s="12" t="s">
        <v>155</v>
      </c>
      <c r="D63" s="13" t="s">
        <v>512</v>
      </c>
      <c r="E63" s="15" t="s">
        <v>451</v>
      </c>
      <c r="F63" s="115"/>
      <c r="G63" s="87" t="s">
        <v>525</v>
      </c>
    </row>
    <row r="64" spans="1:8" ht="12.75" customHeight="1">
      <c r="A64" s="130"/>
      <c r="B64" s="131" t="s">
        <v>276</v>
      </c>
      <c r="C64" s="132" t="s">
        <v>277</v>
      </c>
      <c r="D64" s="124" t="s">
        <v>513</v>
      </c>
      <c r="E64" s="126"/>
      <c r="F64" s="136" t="s">
        <v>456</v>
      </c>
      <c r="G64" s="137"/>
      <c r="H64" s="122"/>
    </row>
    <row r="65" spans="1:8" ht="12.75" customHeight="1">
      <c r="A65" s="133" t="s">
        <v>0</v>
      </c>
      <c r="B65" s="134"/>
      <c r="C65" s="135" t="s">
        <v>22</v>
      </c>
      <c r="D65" s="127" t="s">
        <v>435</v>
      </c>
      <c r="E65" s="129"/>
      <c r="F65" s="138"/>
      <c r="G65" s="139"/>
      <c r="H65" s="122"/>
    </row>
    <row r="66" spans="1:8" ht="12.75">
      <c r="A66" s="122"/>
      <c r="B66" s="122"/>
      <c r="C66" s="122"/>
      <c r="D66" s="122"/>
      <c r="E66" s="122"/>
      <c r="F66" s="122"/>
      <c r="G66" s="122"/>
      <c r="H66" s="122"/>
    </row>
    <row r="67" spans="1:8" ht="12.75">
      <c r="A67" s="122"/>
      <c r="B67" s="122"/>
      <c r="C67" s="122"/>
      <c r="D67" s="122"/>
      <c r="E67" s="122"/>
      <c r="F67" s="122"/>
      <c r="G67" s="122"/>
      <c r="H67" s="1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P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3" width="7.00390625" style="0" customWidth="1"/>
    <col min="14" max="14" width="6.57421875" style="0" customWidth="1"/>
    <col min="15" max="15" width="10.421875" style="0" customWidth="1"/>
  </cols>
  <sheetData>
    <row r="1" spans="1:15" ht="15">
      <c r="A1" s="10"/>
      <c r="B1" s="10"/>
      <c r="C1" s="10"/>
      <c r="D1" s="10"/>
      <c r="E1" s="10"/>
      <c r="F1" s="10"/>
      <c r="I1" s="65" t="str">
        <f>Startlist!$F1</f>
        <v>  </v>
      </c>
      <c r="M1" s="10"/>
      <c r="N1" s="10"/>
      <c r="O1" s="10"/>
    </row>
    <row r="2" spans="1:15" ht="15.75">
      <c r="A2" s="10"/>
      <c r="B2" s="10"/>
      <c r="C2" s="10"/>
      <c r="D2" s="10"/>
      <c r="E2" s="10"/>
      <c r="F2" s="10"/>
      <c r="G2" s="1" t="str">
        <f>Startlist!$F2</f>
        <v>Honda  Noorteralli 2008</v>
      </c>
      <c r="M2" s="10"/>
      <c r="N2" s="10"/>
      <c r="O2" s="10"/>
    </row>
    <row r="3" spans="1:15" ht="15">
      <c r="A3" s="10"/>
      <c r="B3" s="10"/>
      <c r="C3" s="10"/>
      <c r="D3" s="10"/>
      <c r="E3" s="10"/>
      <c r="F3" s="10"/>
      <c r="G3" s="65" t="str">
        <f>Startlist!$F3</f>
        <v>6.-7.09.2008</v>
      </c>
      <c r="M3" s="10"/>
      <c r="N3" s="10"/>
      <c r="O3" s="10"/>
    </row>
    <row r="4" spans="1:15" ht="15">
      <c r="A4" s="10"/>
      <c r="B4" s="10"/>
      <c r="C4" s="10"/>
      <c r="D4" s="10"/>
      <c r="E4" s="10"/>
      <c r="F4" s="10"/>
      <c r="G4" s="65" t="str">
        <f>Startlist!$F4</f>
        <v>Otepää</v>
      </c>
      <c r="M4" s="10"/>
      <c r="N4" s="10"/>
      <c r="O4" s="10"/>
    </row>
    <row r="5" spans="1:15" ht="15">
      <c r="A5" s="25" t="s">
        <v>29</v>
      </c>
      <c r="B5" s="10"/>
      <c r="C5" s="10"/>
      <c r="D5" s="10"/>
      <c r="E5" s="10"/>
      <c r="F5" s="10"/>
      <c r="G5" s="10"/>
      <c r="M5" s="10"/>
      <c r="N5" s="10"/>
      <c r="O5" s="10"/>
    </row>
    <row r="6" spans="1:15" ht="12.75">
      <c r="A6" s="98" t="s">
        <v>39</v>
      </c>
      <c r="B6" s="88" t="s">
        <v>40</v>
      </c>
      <c r="C6" s="89" t="s">
        <v>41</v>
      </c>
      <c r="D6" s="90"/>
      <c r="E6" s="90"/>
      <c r="F6" s="90"/>
      <c r="G6" s="90"/>
      <c r="H6" s="148"/>
      <c r="I6" s="88" t="s">
        <v>84</v>
      </c>
      <c r="J6" s="148"/>
      <c r="K6" s="148"/>
      <c r="L6" s="148"/>
      <c r="M6" s="90"/>
      <c r="N6" s="85" t="s">
        <v>54</v>
      </c>
      <c r="O6" s="85" t="s">
        <v>67</v>
      </c>
    </row>
    <row r="7" spans="1:15" ht="12.75">
      <c r="A7" s="97" t="s">
        <v>69</v>
      </c>
      <c r="B7" s="91"/>
      <c r="C7" s="92" t="s">
        <v>37</v>
      </c>
      <c r="D7" s="93" t="s">
        <v>42</v>
      </c>
      <c r="E7" s="94" t="s">
        <v>43</v>
      </c>
      <c r="F7" s="94" t="s">
        <v>44</v>
      </c>
      <c r="G7" s="94" t="s">
        <v>45</v>
      </c>
      <c r="H7" s="94" t="s">
        <v>46</v>
      </c>
      <c r="I7" s="94" t="s">
        <v>47</v>
      </c>
      <c r="J7" s="94" t="s">
        <v>48</v>
      </c>
      <c r="K7" s="94" t="s">
        <v>49</v>
      </c>
      <c r="L7" s="94" t="s">
        <v>50</v>
      </c>
      <c r="M7" s="95">
        <v>10</v>
      </c>
      <c r="N7" s="96"/>
      <c r="O7" s="97" t="s">
        <v>68</v>
      </c>
    </row>
    <row r="8" spans="1:15" ht="12.75">
      <c r="A8" s="75" t="s">
        <v>236</v>
      </c>
      <c r="B8" s="17" t="s">
        <v>302</v>
      </c>
      <c r="C8" s="18" t="s">
        <v>303</v>
      </c>
      <c r="D8" s="19" t="s">
        <v>403</v>
      </c>
      <c r="E8" s="20" t="s">
        <v>404</v>
      </c>
      <c r="F8" s="20" t="s">
        <v>528</v>
      </c>
      <c r="G8" s="20" t="s">
        <v>529</v>
      </c>
      <c r="H8" s="20" t="s">
        <v>637</v>
      </c>
      <c r="I8" s="125" t="s">
        <v>638</v>
      </c>
      <c r="J8" s="20" t="s">
        <v>704</v>
      </c>
      <c r="K8" s="20" t="s">
        <v>705</v>
      </c>
      <c r="L8" s="20" t="s">
        <v>756</v>
      </c>
      <c r="M8" s="21" t="s">
        <v>757</v>
      </c>
      <c r="N8" s="22"/>
      <c r="O8" s="86" t="s">
        <v>758</v>
      </c>
    </row>
    <row r="9" spans="1:15" ht="12.75">
      <c r="A9" s="76" t="s">
        <v>85</v>
      </c>
      <c r="B9" s="11"/>
      <c r="C9" s="12" t="s">
        <v>101</v>
      </c>
      <c r="D9" s="13" t="s">
        <v>366</v>
      </c>
      <c r="E9" s="14" t="s">
        <v>372</v>
      </c>
      <c r="F9" s="14" t="s">
        <v>530</v>
      </c>
      <c r="G9" s="14" t="s">
        <v>530</v>
      </c>
      <c r="H9" s="14" t="s">
        <v>242</v>
      </c>
      <c r="I9" s="128" t="s">
        <v>242</v>
      </c>
      <c r="J9" s="14" t="s">
        <v>242</v>
      </c>
      <c r="K9" s="14" t="s">
        <v>242</v>
      </c>
      <c r="L9" s="14" t="s">
        <v>242</v>
      </c>
      <c r="M9" s="15" t="s">
        <v>242</v>
      </c>
      <c r="N9" s="16"/>
      <c r="O9" s="87" t="s">
        <v>243</v>
      </c>
    </row>
    <row r="10" spans="1:15" ht="12.75">
      <c r="A10" s="75" t="s">
        <v>367</v>
      </c>
      <c r="B10" s="17" t="s">
        <v>278</v>
      </c>
      <c r="C10" s="18" t="s">
        <v>279</v>
      </c>
      <c r="D10" s="19" t="s">
        <v>333</v>
      </c>
      <c r="E10" s="20" t="s">
        <v>334</v>
      </c>
      <c r="F10" s="20" t="s">
        <v>535</v>
      </c>
      <c r="G10" s="20" t="s">
        <v>536</v>
      </c>
      <c r="H10" s="20" t="s">
        <v>643</v>
      </c>
      <c r="I10" s="20" t="s">
        <v>644</v>
      </c>
      <c r="J10" s="20" t="s">
        <v>438</v>
      </c>
      <c r="K10" s="20" t="s">
        <v>709</v>
      </c>
      <c r="L10" s="20" t="s">
        <v>759</v>
      </c>
      <c r="M10" s="21" t="s">
        <v>760</v>
      </c>
      <c r="N10" s="22"/>
      <c r="O10" s="86" t="s">
        <v>761</v>
      </c>
    </row>
    <row r="11" spans="1:15" ht="12.75">
      <c r="A11" s="76" t="s">
        <v>0</v>
      </c>
      <c r="B11" s="11"/>
      <c r="C11" s="12" t="s">
        <v>155</v>
      </c>
      <c r="D11" s="13" t="s">
        <v>329</v>
      </c>
      <c r="E11" s="14" t="s">
        <v>336</v>
      </c>
      <c r="F11" s="14" t="s">
        <v>601</v>
      </c>
      <c r="G11" s="14" t="s">
        <v>377</v>
      </c>
      <c r="H11" s="14" t="s">
        <v>417</v>
      </c>
      <c r="I11" s="14" t="s">
        <v>385</v>
      </c>
      <c r="J11" s="14" t="s">
        <v>601</v>
      </c>
      <c r="K11" s="14" t="s">
        <v>606</v>
      </c>
      <c r="L11" s="14" t="s">
        <v>329</v>
      </c>
      <c r="M11" s="15" t="s">
        <v>370</v>
      </c>
      <c r="N11" s="16"/>
      <c r="O11" s="87" t="s">
        <v>762</v>
      </c>
    </row>
    <row r="12" spans="1:15" ht="12.75">
      <c r="A12" s="75" t="s">
        <v>708</v>
      </c>
      <c r="B12" s="17" t="s">
        <v>249</v>
      </c>
      <c r="C12" s="18" t="s">
        <v>250</v>
      </c>
      <c r="D12" s="19" t="s">
        <v>251</v>
      </c>
      <c r="E12" s="20" t="s">
        <v>252</v>
      </c>
      <c r="F12" s="20" t="s">
        <v>547</v>
      </c>
      <c r="G12" s="20" t="s">
        <v>548</v>
      </c>
      <c r="H12" s="20" t="s">
        <v>657</v>
      </c>
      <c r="I12" s="20" t="s">
        <v>658</v>
      </c>
      <c r="J12" s="20" t="s">
        <v>345</v>
      </c>
      <c r="K12" s="20" t="s">
        <v>718</v>
      </c>
      <c r="L12" s="20" t="s">
        <v>777</v>
      </c>
      <c r="M12" s="21" t="s">
        <v>778</v>
      </c>
      <c r="N12" s="113"/>
      <c r="O12" s="86" t="s">
        <v>779</v>
      </c>
    </row>
    <row r="13" spans="1:15" ht="12.75">
      <c r="A13" s="76" t="s">
        <v>11</v>
      </c>
      <c r="B13" s="11"/>
      <c r="C13" s="12" t="s">
        <v>81</v>
      </c>
      <c r="D13" s="13" t="s">
        <v>416</v>
      </c>
      <c r="E13" s="14" t="s">
        <v>417</v>
      </c>
      <c r="F13" s="14" t="s">
        <v>414</v>
      </c>
      <c r="G13" s="14" t="s">
        <v>414</v>
      </c>
      <c r="H13" s="14" t="s">
        <v>377</v>
      </c>
      <c r="I13" s="14" t="s">
        <v>412</v>
      </c>
      <c r="J13" s="14" t="s">
        <v>414</v>
      </c>
      <c r="K13" s="14" t="s">
        <v>543</v>
      </c>
      <c r="L13" s="14" t="s">
        <v>538</v>
      </c>
      <c r="M13" s="15" t="s">
        <v>538</v>
      </c>
      <c r="N13" s="16"/>
      <c r="O13" s="87" t="s">
        <v>780</v>
      </c>
    </row>
    <row r="14" spans="1:15" ht="12.75">
      <c r="A14" s="75" t="s">
        <v>330</v>
      </c>
      <c r="B14" s="17" t="s">
        <v>237</v>
      </c>
      <c r="C14" s="18" t="s">
        <v>238</v>
      </c>
      <c r="D14" s="19" t="s">
        <v>239</v>
      </c>
      <c r="E14" s="20" t="s">
        <v>240</v>
      </c>
      <c r="F14" s="20" t="s">
        <v>549</v>
      </c>
      <c r="G14" s="20" t="s">
        <v>550</v>
      </c>
      <c r="H14" s="20" t="s">
        <v>645</v>
      </c>
      <c r="I14" s="20" t="s">
        <v>646</v>
      </c>
      <c r="J14" s="20" t="s">
        <v>711</v>
      </c>
      <c r="K14" s="20" t="s">
        <v>707</v>
      </c>
      <c r="L14" s="20" t="s">
        <v>345</v>
      </c>
      <c r="M14" s="21" t="s">
        <v>766</v>
      </c>
      <c r="N14" s="113"/>
      <c r="O14" s="86" t="s">
        <v>767</v>
      </c>
    </row>
    <row r="15" spans="1:15" ht="12.75">
      <c r="A15" s="76" t="s">
        <v>11</v>
      </c>
      <c r="B15" s="11"/>
      <c r="C15" s="12" t="s">
        <v>81</v>
      </c>
      <c r="D15" s="13" t="s">
        <v>377</v>
      </c>
      <c r="E15" s="14" t="s">
        <v>412</v>
      </c>
      <c r="F15" s="14" t="s">
        <v>417</v>
      </c>
      <c r="G15" s="14" t="s">
        <v>417</v>
      </c>
      <c r="H15" s="14" t="s">
        <v>543</v>
      </c>
      <c r="I15" s="14" t="s">
        <v>557</v>
      </c>
      <c r="J15" s="14" t="s">
        <v>417</v>
      </c>
      <c r="K15" s="14" t="s">
        <v>377</v>
      </c>
      <c r="L15" s="14" t="s">
        <v>543</v>
      </c>
      <c r="M15" s="15" t="s">
        <v>537</v>
      </c>
      <c r="N15" s="115"/>
      <c r="O15" s="87" t="s">
        <v>768</v>
      </c>
    </row>
    <row r="16" spans="1:15" ht="12.75">
      <c r="A16" s="75" t="s">
        <v>712</v>
      </c>
      <c r="B16" s="17" t="s">
        <v>274</v>
      </c>
      <c r="C16" s="18" t="s">
        <v>275</v>
      </c>
      <c r="D16" s="19" t="s">
        <v>326</v>
      </c>
      <c r="E16" s="20" t="s">
        <v>327</v>
      </c>
      <c r="F16" s="20" t="s">
        <v>541</v>
      </c>
      <c r="G16" s="20" t="s">
        <v>542</v>
      </c>
      <c r="H16" s="20" t="s">
        <v>647</v>
      </c>
      <c r="I16" s="20" t="s">
        <v>648</v>
      </c>
      <c r="J16" s="20" t="s">
        <v>650</v>
      </c>
      <c r="K16" s="20" t="s">
        <v>713</v>
      </c>
      <c r="L16" s="20" t="s">
        <v>763</v>
      </c>
      <c r="M16" s="21" t="s">
        <v>718</v>
      </c>
      <c r="N16" s="113" t="s">
        <v>649</v>
      </c>
      <c r="O16" s="86" t="s">
        <v>764</v>
      </c>
    </row>
    <row r="17" spans="1:15" ht="12.75">
      <c r="A17" s="76" t="s">
        <v>0</v>
      </c>
      <c r="B17" s="11"/>
      <c r="C17" s="12" t="s">
        <v>24</v>
      </c>
      <c r="D17" s="13" t="s">
        <v>338</v>
      </c>
      <c r="E17" s="14" t="s">
        <v>381</v>
      </c>
      <c r="F17" s="14" t="s">
        <v>429</v>
      </c>
      <c r="G17" s="14" t="s">
        <v>543</v>
      </c>
      <c r="H17" s="14" t="s">
        <v>420</v>
      </c>
      <c r="I17" s="14" t="s">
        <v>543</v>
      </c>
      <c r="J17" s="14" t="s">
        <v>723</v>
      </c>
      <c r="K17" s="14" t="s">
        <v>329</v>
      </c>
      <c r="L17" s="14" t="s">
        <v>332</v>
      </c>
      <c r="M17" s="15" t="s">
        <v>338</v>
      </c>
      <c r="N17" s="115"/>
      <c r="O17" s="87" t="s">
        <v>765</v>
      </c>
    </row>
    <row r="18" spans="1:15" ht="12.75">
      <c r="A18" s="75" t="s">
        <v>337</v>
      </c>
      <c r="B18" s="17" t="s">
        <v>280</v>
      </c>
      <c r="C18" s="18" t="s">
        <v>281</v>
      </c>
      <c r="D18" s="19" t="s">
        <v>340</v>
      </c>
      <c r="E18" s="20" t="s">
        <v>341</v>
      </c>
      <c r="F18" s="20" t="s">
        <v>555</v>
      </c>
      <c r="G18" s="20" t="s">
        <v>556</v>
      </c>
      <c r="H18" s="20" t="s">
        <v>661</v>
      </c>
      <c r="I18" s="20" t="s">
        <v>662</v>
      </c>
      <c r="J18" s="20" t="s">
        <v>719</v>
      </c>
      <c r="K18" s="20" t="s">
        <v>720</v>
      </c>
      <c r="L18" s="20" t="s">
        <v>566</v>
      </c>
      <c r="M18" s="21" t="s">
        <v>781</v>
      </c>
      <c r="N18" s="113"/>
      <c r="O18" s="86" t="s">
        <v>782</v>
      </c>
    </row>
    <row r="19" spans="1:15" ht="12.75">
      <c r="A19" s="76" t="s">
        <v>0</v>
      </c>
      <c r="B19" s="11"/>
      <c r="C19" s="12" t="s">
        <v>72</v>
      </c>
      <c r="D19" s="13" t="s">
        <v>383</v>
      </c>
      <c r="E19" s="14" t="s">
        <v>419</v>
      </c>
      <c r="F19" s="14" t="s">
        <v>561</v>
      </c>
      <c r="G19" s="14" t="s">
        <v>564</v>
      </c>
      <c r="H19" s="14" t="s">
        <v>603</v>
      </c>
      <c r="I19" s="14" t="s">
        <v>564</v>
      </c>
      <c r="J19" s="14" t="s">
        <v>385</v>
      </c>
      <c r="K19" s="14" t="s">
        <v>423</v>
      </c>
      <c r="L19" s="14" t="s">
        <v>796</v>
      </c>
      <c r="M19" s="15" t="s">
        <v>797</v>
      </c>
      <c r="N19" s="16"/>
      <c r="O19" s="87" t="s">
        <v>783</v>
      </c>
    </row>
    <row r="20" spans="1:15" ht="12.75">
      <c r="A20" s="75" t="s">
        <v>715</v>
      </c>
      <c r="B20" s="17" t="s">
        <v>244</v>
      </c>
      <c r="C20" s="18" t="s">
        <v>245</v>
      </c>
      <c r="D20" s="19" t="s">
        <v>246</v>
      </c>
      <c r="E20" s="20" t="s">
        <v>247</v>
      </c>
      <c r="F20" s="20" t="s">
        <v>355</v>
      </c>
      <c r="G20" s="20" t="s">
        <v>554</v>
      </c>
      <c r="H20" s="20" t="s">
        <v>650</v>
      </c>
      <c r="I20" s="125" t="s">
        <v>651</v>
      </c>
      <c r="J20" s="20" t="s">
        <v>636</v>
      </c>
      <c r="K20" s="20" t="s">
        <v>714</v>
      </c>
      <c r="L20" s="20" t="s">
        <v>769</v>
      </c>
      <c r="M20" s="21" t="s">
        <v>770</v>
      </c>
      <c r="N20" s="113"/>
      <c r="O20" s="86" t="s">
        <v>771</v>
      </c>
    </row>
    <row r="21" spans="1:15" ht="12.75">
      <c r="A21" s="76" t="s">
        <v>11</v>
      </c>
      <c r="B21" s="11"/>
      <c r="C21" s="12" t="s">
        <v>22</v>
      </c>
      <c r="D21" s="13" t="s">
        <v>414</v>
      </c>
      <c r="E21" s="14" t="s">
        <v>383</v>
      </c>
      <c r="F21" s="14" t="s">
        <v>603</v>
      </c>
      <c r="G21" s="14" t="s">
        <v>561</v>
      </c>
      <c r="H21" s="14" t="s">
        <v>683</v>
      </c>
      <c r="I21" s="128" t="s">
        <v>561</v>
      </c>
      <c r="J21" s="14" t="s">
        <v>551</v>
      </c>
      <c r="K21" s="14" t="s">
        <v>663</v>
      </c>
      <c r="L21" s="14" t="s">
        <v>423</v>
      </c>
      <c r="M21" s="15" t="s">
        <v>575</v>
      </c>
      <c r="N21" s="16"/>
      <c r="O21" s="87" t="s">
        <v>772</v>
      </c>
    </row>
    <row r="22" spans="1:15" ht="12.75">
      <c r="A22" s="75" t="s">
        <v>787</v>
      </c>
      <c r="B22" s="17" t="s">
        <v>270</v>
      </c>
      <c r="C22" s="18" t="s">
        <v>271</v>
      </c>
      <c r="D22" s="19" t="s">
        <v>309</v>
      </c>
      <c r="E22" s="20" t="s">
        <v>314</v>
      </c>
      <c r="F22" s="20" t="s">
        <v>562</v>
      </c>
      <c r="G22" s="20" t="s">
        <v>563</v>
      </c>
      <c r="H22" s="20" t="s">
        <v>664</v>
      </c>
      <c r="I22" s="20" t="s">
        <v>665</v>
      </c>
      <c r="J22" s="20" t="s">
        <v>724</v>
      </c>
      <c r="K22" s="20" t="s">
        <v>725</v>
      </c>
      <c r="L22" s="20" t="s">
        <v>788</v>
      </c>
      <c r="M22" s="21" t="s">
        <v>789</v>
      </c>
      <c r="N22" s="113"/>
      <c r="O22" s="86" t="s">
        <v>790</v>
      </c>
    </row>
    <row r="23" spans="1:15" ht="12.75">
      <c r="A23" s="76" t="s">
        <v>11</v>
      </c>
      <c r="B23" s="11"/>
      <c r="C23" s="12" t="s">
        <v>150</v>
      </c>
      <c r="D23" s="13" t="s">
        <v>427</v>
      </c>
      <c r="E23" s="14" t="s">
        <v>353</v>
      </c>
      <c r="F23" s="14" t="s">
        <v>585</v>
      </c>
      <c r="G23" s="14" t="s">
        <v>608</v>
      </c>
      <c r="H23" s="14" t="s">
        <v>684</v>
      </c>
      <c r="I23" s="14" t="s">
        <v>568</v>
      </c>
      <c r="J23" s="14" t="s">
        <v>419</v>
      </c>
      <c r="K23" s="14" t="s">
        <v>419</v>
      </c>
      <c r="L23" s="14" t="s">
        <v>416</v>
      </c>
      <c r="M23" s="15" t="s">
        <v>420</v>
      </c>
      <c r="N23" s="16"/>
      <c r="O23" s="87" t="s">
        <v>791</v>
      </c>
    </row>
    <row r="24" spans="1:15" ht="12.75">
      <c r="A24" s="75" t="s">
        <v>652</v>
      </c>
      <c r="B24" s="17" t="s">
        <v>264</v>
      </c>
      <c r="C24" s="18" t="s">
        <v>265</v>
      </c>
      <c r="D24" s="19" t="s">
        <v>316</v>
      </c>
      <c r="E24" s="20" t="s">
        <v>317</v>
      </c>
      <c r="F24" s="20" t="s">
        <v>569</v>
      </c>
      <c r="G24" s="20" t="s">
        <v>570</v>
      </c>
      <c r="H24" s="20" t="s">
        <v>555</v>
      </c>
      <c r="I24" s="20" t="s">
        <v>669</v>
      </c>
      <c r="J24" s="20" t="s">
        <v>726</v>
      </c>
      <c r="K24" s="20" t="s">
        <v>727</v>
      </c>
      <c r="L24" s="20" t="s">
        <v>792</v>
      </c>
      <c r="M24" s="21" t="s">
        <v>793</v>
      </c>
      <c r="N24" s="113"/>
      <c r="O24" s="86" t="s">
        <v>794</v>
      </c>
    </row>
    <row r="25" spans="1:15" ht="12.75">
      <c r="A25" s="76" t="s">
        <v>11</v>
      </c>
      <c r="B25" s="11"/>
      <c r="C25" s="12" t="s">
        <v>186</v>
      </c>
      <c r="D25" s="13" t="s">
        <v>399</v>
      </c>
      <c r="E25" s="14" t="s">
        <v>357</v>
      </c>
      <c r="F25" s="14" t="s">
        <v>607</v>
      </c>
      <c r="G25" s="14" t="s">
        <v>607</v>
      </c>
      <c r="H25" s="14" t="s">
        <v>427</v>
      </c>
      <c r="I25" s="14" t="s">
        <v>578</v>
      </c>
      <c r="J25" s="14" t="s">
        <v>608</v>
      </c>
      <c r="K25" s="14" t="s">
        <v>608</v>
      </c>
      <c r="L25" s="14" t="s">
        <v>575</v>
      </c>
      <c r="M25" s="15" t="s">
        <v>571</v>
      </c>
      <c r="N25" s="16"/>
      <c r="O25" s="87" t="s">
        <v>795</v>
      </c>
    </row>
    <row r="26" spans="1:15" ht="12.75">
      <c r="A26" s="75" t="s">
        <v>799</v>
      </c>
      <c r="B26" s="17" t="s">
        <v>284</v>
      </c>
      <c r="C26" s="18" t="s">
        <v>285</v>
      </c>
      <c r="D26" s="19" t="s">
        <v>345</v>
      </c>
      <c r="E26" s="20" t="s">
        <v>347</v>
      </c>
      <c r="F26" s="20" t="s">
        <v>566</v>
      </c>
      <c r="G26" s="20" t="s">
        <v>573</v>
      </c>
      <c r="H26" s="20" t="s">
        <v>670</v>
      </c>
      <c r="I26" s="20" t="s">
        <v>671</v>
      </c>
      <c r="J26" s="20" t="s">
        <v>582</v>
      </c>
      <c r="K26" s="20" t="s">
        <v>728</v>
      </c>
      <c r="L26" s="20" t="s">
        <v>724</v>
      </c>
      <c r="M26" s="21" t="s">
        <v>800</v>
      </c>
      <c r="N26" s="113"/>
      <c r="O26" s="86" t="s">
        <v>801</v>
      </c>
    </row>
    <row r="27" spans="1:15" ht="12.75">
      <c r="A27" s="76" t="s">
        <v>11</v>
      </c>
      <c r="B27" s="11"/>
      <c r="C27" s="12" t="s">
        <v>23</v>
      </c>
      <c r="D27" s="13" t="s">
        <v>429</v>
      </c>
      <c r="E27" s="14" t="s">
        <v>352</v>
      </c>
      <c r="F27" s="14" t="s">
        <v>608</v>
      </c>
      <c r="G27" s="14" t="s">
        <v>449</v>
      </c>
      <c r="H27" s="14" t="s">
        <v>588</v>
      </c>
      <c r="I27" s="14" t="s">
        <v>422</v>
      </c>
      <c r="J27" s="14" t="s">
        <v>353</v>
      </c>
      <c r="K27" s="14" t="s">
        <v>610</v>
      </c>
      <c r="L27" s="14" t="s">
        <v>383</v>
      </c>
      <c r="M27" s="15" t="s">
        <v>603</v>
      </c>
      <c r="N27" s="16"/>
      <c r="O27" s="87" t="s">
        <v>802</v>
      </c>
    </row>
    <row r="28" spans="1:15" ht="12.75">
      <c r="A28" s="75" t="s">
        <v>418</v>
      </c>
      <c r="B28" s="17" t="s">
        <v>286</v>
      </c>
      <c r="C28" s="18" t="s">
        <v>287</v>
      </c>
      <c r="D28" s="19" t="s">
        <v>349</v>
      </c>
      <c r="E28" s="20" t="s">
        <v>344</v>
      </c>
      <c r="F28" s="20" t="s">
        <v>576</v>
      </c>
      <c r="G28" s="20" t="s">
        <v>577</v>
      </c>
      <c r="H28" s="20" t="s">
        <v>672</v>
      </c>
      <c r="I28" s="20" t="s">
        <v>673</v>
      </c>
      <c r="J28" s="20" t="s">
        <v>731</v>
      </c>
      <c r="K28" s="20" t="s">
        <v>732</v>
      </c>
      <c r="L28" s="20" t="s">
        <v>807</v>
      </c>
      <c r="M28" s="21" t="s">
        <v>808</v>
      </c>
      <c r="N28" s="113"/>
      <c r="O28" s="86" t="s">
        <v>809</v>
      </c>
    </row>
    <row r="29" spans="1:15" ht="12.75">
      <c r="A29" s="76" t="s">
        <v>0</v>
      </c>
      <c r="B29" s="11"/>
      <c r="C29" s="12" t="s">
        <v>160</v>
      </c>
      <c r="D29" s="13" t="s">
        <v>357</v>
      </c>
      <c r="E29" s="14" t="s">
        <v>431</v>
      </c>
      <c r="F29" s="14" t="s">
        <v>510</v>
      </c>
      <c r="G29" s="14" t="s">
        <v>399</v>
      </c>
      <c r="H29" s="14" t="s">
        <v>575</v>
      </c>
      <c r="I29" s="14" t="s">
        <v>608</v>
      </c>
      <c r="J29" s="14" t="s">
        <v>585</v>
      </c>
      <c r="K29" s="14" t="s">
        <v>574</v>
      </c>
      <c r="L29" s="14" t="s">
        <v>747</v>
      </c>
      <c r="M29" s="15" t="s">
        <v>560</v>
      </c>
      <c r="N29" s="16"/>
      <c r="O29" s="87" t="s">
        <v>810</v>
      </c>
    </row>
    <row r="30" spans="1:15" ht="12.75">
      <c r="A30" s="75" t="s">
        <v>806</v>
      </c>
      <c r="B30" s="17" t="s">
        <v>266</v>
      </c>
      <c r="C30" s="18" t="s">
        <v>267</v>
      </c>
      <c r="D30" s="19" t="s">
        <v>438</v>
      </c>
      <c r="E30" s="20" t="s">
        <v>439</v>
      </c>
      <c r="F30" s="20" t="s">
        <v>592</v>
      </c>
      <c r="G30" s="20" t="s">
        <v>593</v>
      </c>
      <c r="H30" s="20" t="s">
        <v>685</v>
      </c>
      <c r="I30" s="20" t="s">
        <v>686</v>
      </c>
      <c r="J30" s="20" t="s">
        <v>741</v>
      </c>
      <c r="K30" s="20" t="s">
        <v>742</v>
      </c>
      <c r="L30" s="20" t="s">
        <v>819</v>
      </c>
      <c r="M30" s="21" t="s">
        <v>820</v>
      </c>
      <c r="N30" s="113"/>
      <c r="O30" s="86" t="s">
        <v>821</v>
      </c>
    </row>
    <row r="31" spans="1:15" ht="12.75">
      <c r="A31" s="76" t="s">
        <v>85</v>
      </c>
      <c r="B31" s="11"/>
      <c r="C31" s="12" t="s">
        <v>104</v>
      </c>
      <c r="D31" s="13" t="s">
        <v>441</v>
      </c>
      <c r="E31" s="14" t="s">
        <v>442</v>
      </c>
      <c r="F31" s="14" t="s">
        <v>609</v>
      </c>
      <c r="G31" s="14" t="s">
        <v>585</v>
      </c>
      <c r="H31" s="14" t="s">
        <v>609</v>
      </c>
      <c r="I31" s="14" t="s">
        <v>357</v>
      </c>
      <c r="J31" s="14" t="s">
        <v>607</v>
      </c>
      <c r="K31" s="14" t="s">
        <v>436</v>
      </c>
      <c r="L31" s="14" t="s">
        <v>579</v>
      </c>
      <c r="M31" s="15" t="s">
        <v>832</v>
      </c>
      <c r="N31" s="16"/>
      <c r="O31" s="87" t="s">
        <v>822</v>
      </c>
    </row>
    <row r="32" spans="1:15" ht="12.75">
      <c r="A32" s="75" t="s">
        <v>343</v>
      </c>
      <c r="B32" s="17" t="s">
        <v>292</v>
      </c>
      <c r="C32" s="18" t="s">
        <v>293</v>
      </c>
      <c r="D32" s="19" t="s">
        <v>354</v>
      </c>
      <c r="E32" s="20" t="s">
        <v>355</v>
      </c>
      <c r="F32" s="20" t="s">
        <v>594</v>
      </c>
      <c r="G32" s="20" t="s">
        <v>595</v>
      </c>
      <c r="H32" s="20" t="s">
        <v>688</v>
      </c>
      <c r="I32" s="20" t="s">
        <v>583</v>
      </c>
      <c r="J32" s="20" t="s">
        <v>743</v>
      </c>
      <c r="K32" s="20" t="s">
        <v>744</v>
      </c>
      <c r="L32" s="20" t="s">
        <v>833</v>
      </c>
      <c r="M32" s="21" t="s">
        <v>834</v>
      </c>
      <c r="N32" s="113"/>
      <c r="O32" s="86" t="s">
        <v>835</v>
      </c>
    </row>
    <row r="33" spans="1:15" ht="12.75">
      <c r="A33" s="76" t="s">
        <v>0</v>
      </c>
      <c r="B33" s="11"/>
      <c r="C33" s="12" t="s">
        <v>115</v>
      </c>
      <c r="D33" s="13" t="s">
        <v>448</v>
      </c>
      <c r="E33" s="14" t="s">
        <v>446</v>
      </c>
      <c r="F33" s="14" t="s">
        <v>435</v>
      </c>
      <c r="G33" s="14" t="s">
        <v>429</v>
      </c>
      <c r="H33" s="14" t="s">
        <v>689</v>
      </c>
      <c r="I33" s="14" t="s">
        <v>435</v>
      </c>
      <c r="J33" s="14" t="s">
        <v>422</v>
      </c>
      <c r="K33" s="14" t="s">
        <v>584</v>
      </c>
      <c r="L33" s="14" t="s">
        <v>813</v>
      </c>
      <c r="M33" s="15" t="s">
        <v>813</v>
      </c>
      <c r="N33" s="16"/>
      <c r="O33" s="87" t="s">
        <v>836</v>
      </c>
    </row>
    <row r="34" spans="1:15" ht="12.75">
      <c r="A34" s="75" t="s">
        <v>565</v>
      </c>
      <c r="B34" s="17" t="s">
        <v>282</v>
      </c>
      <c r="C34" s="18" t="s">
        <v>283</v>
      </c>
      <c r="D34" s="19" t="s">
        <v>344</v>
      </c>
      <c r="E34" s="20" t="s">
        <v>345</v>
      </c>
      <c r="F34" s="20" t="s">
        <v>586</v>
      </c>
      <c r="G34" s="20" t="s">
        <v>587</v>
      </c>
      <c r="H34" s="20" t="s">
        <v>676</v>
      </c>
      <c r="I34" s="20" t="s">
        <v>677</v>
      </c>
      <c r="J34" s="20" t="s">
        <v>733</v>
      </c>
      <c r="K34" s="20" t="s">
        <v>734</v>
      </c>
      <c r="L34" s="20" t="s">
        <v>823</v>
      </c>
      <c r="M34" s="21" t="s">
        <v>824</v>
      </c>
      <c r="N34" s="113"/>
      <c r="O34" s="86" t="s">
        <v>825</v>
      </c>
    </row>
    <row r="35" spans="1:15" ht="12.75">
      <c r="A35" s="76" t="s">
        <v>0</v>
      </c>
      <c r="B35" s="11"/>
      <c r="C35" s="12" t="s">
        <v>24</v>
      </c>
      <c r="D35" s="13" t="s">
        <v>508</v>
      </c>
      <c r="E35" s="14" t="s">
        <v>436</v>
      </c>
      <c r="F35" s="14" t="s">
        <v>509</v>
      </c>
      <c r="G35" s="14" t="s">
        <v>422</v>
      </c>
      <c r="H35" s="14" t="s">
        <v>508</v>
      </c>
      <c r="I35" s="14" t="s">
        <v>431</v>
      </c>
      <c r="J35" s="14" t="s">
        <v>432</v>
      </c>
      <c r="K35" s="14" t="s">
        <v>591</v>
      </c>
      <c r="L35" s="14" t="s">
        <v>591</v>
      </c>
      <c r="M35" s="15" t="s">
        <v>837</v>
      </c>
      <c r="N35" s="16"/>
      <c r="O35" s="87" t="s">
        <v>826</v>
      </c>
    </row>
    <row r="36" spans="1:15" ht="12.75">
      <c r="A36" s="75" t="s">
        <v>572</v>
      </c>
      <c r="B36" s="17" t="s">
        <v>268</v>
      </c>
      <c r="C36" s="18" t="s">
        <v>269</v>
      </c>
      <c r="D36" s="19" t="s">
        <v>320</v>
      </c>
      <c r="E36" s="20" t="s">
        <v>321</v>
      </c>
      <c r="F36" s="20" t="s">
        <v>589</v>
      </c>
      <c r="G36" s="20" t="s">
        <v>590</v>
      </c>
      <c r="H36" s="20" t="s">
        <v>678</v>
      </c>
      <c r="I36" s="20" t="s">
        <v>679</v>
      </c>
      <c r="J36" s="20" t="s">
        <v>681</v>
      </c>
      <c r="K36" s="20" t="s">
        <v>735</v>
      </c>
      <c r="L36" s="20" t="s">
        <v>646</v>
      </c>
      <c r="M36" s="21" t="s">
        <v>811</v>
      </c>
      <c r="N36" s="113"/>
      <c r="O36" s="86" t="s">
        <v>812</v>
      </c>
    </row>
    <row r="37" spans="1:15" ht="12.75">
      <c r="A37" s="76" t="s">
        <v>11</v>
      </c>
      <c r="B37" s="11"/>
      <c r="C37" s="12" t="s">
        <v>107</v>
      </c>
      <c r="D37" s="13" t="s">
        <v>422</v>
      </c>
      <c r="E37" s="14" t="s">
        <v>392</v>
      </c>
      <c r="F37" s="14" t="s">
        <v>612</v>
      </c>
      <c r="G37" s="14" t="s">
        <v>448</v>
      </c>
      <c r="H37" s="14" t="s">
        <v>435</v>
      </c>
      <c r="I37" s="14" t="s">
        <v>604</v>
      </c>
      <c r="J37" s="14" t="s">
        <v>575</v>
      </c>
      <c r="K37" s="14" t="s">
        <v>607</v>
      </c>
      <c r="L37" s="14" t="s">
        <v>689</v>
      </c>
      <c r="M37" s="15" t="s">
        <v>574</v>
      </c>
      <c r="N37" s="16"/>
      <c r="O37" s="87" t="s">
        <v>814</v>
      </c>
    </row>
    <row r="38" spans="1:15" ht="12.75">
      <c r="A38" s="75" t="s">
        <v>581</v>
      </c>
      <c r="B38" s="17" t="s">
        <v>260</v>
      </c>
      <c r="C38" s="18" t="s">
        <v>261</v>
      </c>
      <c r="D38" s="19" t="s">
        <v>311</v>
      </c>
      <c r="E38" s="20" t="s">
        <v>312</v>
      </c>
      <c r="F38" s="20" t="s">
        <v>597</v>
      </c>
      <c r="G38" s="20" t="s">
        <v>598</v>
      </c>
      <c r="H38" s="20" t="s">
        <v>690</v>
      </c>
      <c r="I38" s="20" t="s">
        <v>691</v>
      </c>
      <c r="J38" s="20" t="s">
        <v>731</v>
      </c>
      <c r="K38" s="20" t="s">
        <v>745</v>
      </c>
      <c r="L38" s="20" t="s">
        <v>827</v>
      </c>
      <c r="M38" s="21" t="s">
        <v>828</v>
      </c>
      <c r="N38" s="113"/>
      <c r="O38" s="86" t="s">
        <v>829</v>
      </c>
    </row>
    <row r="39" spans="1:15" ht="12.75">
      <c r="A39" s="76" t="s">
        <v>11</v>
      </c>
      <c r="B39" s="11"/>
      <c r="C39" s="12" t="s">
        <v>119</v>
      </c>
      <c r="D39" s="13" t="s">
        <v>509</v>
      </c>
      <c r="E39" s="14" t="s">
        <v>397</v>
      </c>
      <c r="F39" s="14" t="s">
        <v>451</v>
      </c>
      <c r="G39" s="14" t="s">
        <v>604</v>
      </c>
      <c r="H39" s="14" t="s">
        <v>431</v>
      </c>
      <c r="I39" s="14" t="s">
        <v>429</v>
      </c>
      <c r="J39" s="14" t="s">
        <v>689</v>
      </c>
      <c r="K39" s="14" t="s">
        <v>599</v>
      </c>
      <c r="L39" s="14" t="s">
        <v>838</v>
      </c>
      <c r="M39" s="15" t="s">
        <v>591</v>
      </c>
      <c r="N39" s="115"/>
      <c r="O39" s="87" t="s">
        <v>830</v>
      </c>
    </row>
    <row r="40" spans="1:15" ht="12.75">
      <c r="A40" s="75" t="s">
        <v>687</v>
      </c>
      <c r="B40" s="17" t="s">
        <v>272</v>
      </c>
      <c r="C40" s="18" t="s">
        <v>273</v>
      </c>
      <c r="D40" s="19" t="s">
        <v>323</v>
      </c>
      <c r="E40" s="20" t="s">
        <v>324</v>
      </c>
      <c r="F40" s="20" t="s">
        <v>247</v>
      </c>
      <c r="G40" s="20" t="s">
        <v>605</v>
      </c>
      <c r="H40" s="20" t="s">
        <v>680</v>
      </c>
      <c r="I40" s="20" t="s">
        <v>681</v>
      </c>
      <c r="J40" s="20" t="s">
        <v>316</v>
      </c>
      <c r="K40" s="20" t="s">
        <v>729</v>
      </c>
      <c r="L40" s="20" t="s">
        <v>349</v>
      </c>
      <c r="M40" s="21" t="s">
        <v>803</v>
      </c>
      <c r="N40" s="113"/>
      <c r="O40" s="86" t="s">
        <v>804</v>
      </c>
    </row>
    <row r="41" spans="1:15" ht="12.75">
      <c r="A41" s="76" t="s">
        <v>0</v>
      </c>
      <c r="B41" s="11"/>
      <c r="C41" s="12" t="s">
        <v>24</v>
      </c>
      <c r="D41" s="13" t="s">
        <v>242</v>
      </c>
      <c r="E41" s="14" t="s">
        <v>366</v>
      </c>
      <c r="F41" s="14" t="s">
        <v>606</v>
      </c>
      <c r="G41" s="14" t="s">
        <v>613</v>
      </c>
      <c r="H41" s="14" t="s">
        <v>682</v>
      </c>
      <c r="I41" s="14" t="s">
        <v>538</v>
      </c>
      <c r="J41" s="14" t="s">
        <v>537</v>
      </c>
      <c r="K41" s="14" t="s">
        <v>332</v>
      </c>
      <c r="L41" s="14" t="s">
        <v>366</v>
      </c>
      <c r="M41" s="15" t="s">
        <v>366</v>
      </c>
      <c r="N41" s="115"/>
      <c r="O41" s="87" t="s">
        <v>805</v>
      </c>
    </row>
    <row r="42" spans="1:15" ht="12.75">
      <c r="A42" s="75" t="s">
        <v>358</v>
      </c>
      <c r="B42" s="17" t="s">
        <v>294</v>
      </c>
      <c r="C42" s="18" t="s">
        <v>295</v>
      </c>
      <c r="D42" s="19" t="s">
        <v>402</v>
      </c>
      <c r="E42" s="20" t="s">
        <v>514</v>
      </c>
      <c r="F42" s="20" t="s">
        <v>600</v>
      </c>
      <c r="G42" s="20" t="s">
        <v>587</v>
      </c>
      <c r="H42" s="20" t="s">
        <v>552</v>
      </c>
      <c r="I42" s="20" t="s">
        <v>692</v>
      </c>
      <c r="J42" s="20" t="s">
        <v>616</v>
      </c>
      <c r="K42" s="20" t="s">
        <v>746</v>
      </c>
      <c r="L42" s="20" t="s">
        <v>839</v>
      </c>
      <c r="M42" s="21" t="s">
        <v>840</v>
      </c>
      <c r="N42" s="113"/>
      <c r="O42" s="86" t="s">
        <v>841</v>
      </c>
    </row>
    <row r="43" spans="1:15" ht="12.75">
      <c r="A43" s="76" t="s">
        <v>0</v>
      </c>
      <c r="B43" s="11"/>
      <c r="C43" s="12" t="s">
        <v>165</v>
      </c>
      <c r="D43" s="13" t="s">
        <v>352</v>
      </c>
      <c r="E43" s="14" t="s">
        <v>451</v>
      </c>
      <c r="F43" s="14" t="s">
        <v>564</v>
      </c>
      <c r="G43" s="14" t="s">
        <v>422</v>
      </c>
      <c r="H43" s="14" t="s">
        <v>571</v>
      </c>
      <c r="I43" s="14" t="s">
        <v>508</v>
      </c>
      <c r="J43" s="14" t="s">
        <v>352</v>
      </c>
      <c r="K43" s="14" t="s">
        <v>747</v>
      </c>
      <c r="L43" s="14" t="s">
        <v>798</v>
      </c>
      <c r="M43" s="15" t="s">
        <v>747</v>
      </c>
      <c r="N43" s="115"/>
      <c r="O43" s="87" t="s">
        <v>842</v>
      </c>
    </row>
    <row r="44" spans="1:15" ht="12.75">
      <c r="A44" s="75" t="s">
        <v>843</v>
      </c>
      <c r="B44" s="17" t="s">
        <v>300</v>
      </c>
      <c r="C44" s="18" t="s">
        <v>301</v>
      </c>
      <c r="D44" s="19" t="s">
        <v>519</v>
      </c>
      <c r="E44" s="20" t="s">
        <v>520</v>
      </c>
      <c r="F44" s="20" t="s">
        <v>544</v>
      </c>
      <c r="G44" s="20" t="s">
        <v>545</v>
      </c>
      <c r="H44" s="20" t="s">
        <v>653</v>
      </c>
      <c r="I44" s="20" t="s">
        <v>654</v>
      </c>
      <c r="J44" s="20" t="s">
        <v>716</v>
      </c>
      <c r="K44" s="20" t="s">
        <v>717</v>
      </c>
      <c r="L44" s="20" t="s">
        <v>773</v>
      </c>
      <c r="M44" s="21" t="s">
        <v>774</v>
      </c>
      <c r="N44" s="113"/>
      <c r="O44" s="86" t="s">
        <v>775</v>
      </c>
    </row>
    <row r="45" spans="1:15" ht="12.75">
      <c r="A45" s="76" t="s">
        <v>85</v>
      </c>
      <c r="B45" s="11"/>
      <c r="C45" s="12" t="s">
        <v>81</v>
      </c>
      <c r="D45" s="13" t="s">
        <v>511</v>
      </c>
      <c r="E45" s="14" t="s">
        <v>454</v>
      </c>
      <c r="F45" s="14" t="s">
        <v>372</v>
      </c>
      <c r="G45" s="14" t="s">
        <v>533</v>
      </c>
      <c r="H45" s="14" t="s">
        <v>534</v>
      </c>
      <c r="I45" s="14" t="s">
        <v>534</v>
      </c>
      <c r="J45" s="14" t="s">
        <v>533</v>
      </c>
      <c r="K45" s="14" t="s">
        <v>381</v>
      </c>
      <c r="L45" s="14" t="s">
        <v>370</v>
      </c>
      <c r="M45" s="15" t="s">
        <v>329</v>
      </c>
      <c r="N45" s="115"/>
      <c r="O45" s="87" t="s">
        <v>776</v>
      </c>
    </row>
    <row r="46" spans="1:15" ht="12.75">
      <c r="A46" s="75" t="s">
        <v>844</v>
      </c>
      <c r="B46" s="17" t="s">
        <v>288</v>
      </c>
      <c r="C46" s="18" t="s">
        <v>289</v>
      </c>
      <c r="D46" s="19" t="s">
        <v>523</v>
      </c>
      <c r="E46" s="20" t="s">
        <v>514</v>
      </c>
      <c r="F46" s="20" t="s">
        <v>566</v>
      </c>
      <c r="G46" s="20" t="s">
        <v>567</v>
      </c>
      <c r="H46" s="20" t="s">
        <v>666</v>
      </c>
      <c r="I46" s="20" t="s">
        <v>667</v>
      </c>
      <c r="J46" s="20" t="s">
        <v>685</v>
      </c>
      <c r="K46" s="20" t="s">
        <v>721</v>
      </c>
      <c r="L46" s="20" t="s">
        <v>664</v>
      </c>
      <c r="M46" s="21" t="s">
        <v>784</v>
      </c>
      <c r="N46" s="113"/>
      <c r="O46" s="86" t="s">
        <v>785</v>
      </c>
    </row>
    <row r="47" spans="1:15" ht="12.75">
      <c r="A47" s="76" t="s">
        <v>0</v>
      </c>
      <c r="B47" s="11"/>
      <c r="C47" s="12" t="s">
        <v>155</v>
      </c>
      <c r="D47" s="13" t="s">
        <v>512</v>
      </c>
      <c r="E47" s="14" t="s">
        <v>451</v>
      </c>
      <c r="F47" s="14" t="s">
        <v>608</v>
      </c>
      <c r="G47" s="14" t="s">
        <v>551</v>
      </c>
      <c r="H47" s="14" t="s">
        <v>574</v>
      </c>
      <c r="I47" s="14" t="s">
        <v>416</v>
      </c>
      <c r="J47" s="14" t="s">
        <v>730</v>
      </c>
      <c r="K47" s="14" t="s">
        <v>385</v>
      </c>
      <c r="L47" s="14" t="s">
        <v>722</v>
      </c>
      <c r="M47" s="15" t="s">
        <v>722</v>
      </c>
      <c r="N47" s="115"/>
      <c r="O47" s="87" t="s">
        <v>786</v>
      </c>
    </row>
    <row r="48" spans="1:15" ht="12.75">
      <c r="A48" s="75" t="s">
        <v>596</v>
      </c>
      <c r="B48" s="17" t="s">
        <v>262</v>
      </c>
      <c r="C48" s="18" t="s">
        <v>263</v>
      </c>
      <c r="D48" s="19" t="s">
        <v>308</v>
      </c>
      <c r="E48" s="20" t="s">
        <v>309</v>
      </c>
      <c r="F48" s="20" t="s">
        <v>582</v>
      </c>
      <c r="G48" s="20" t="s">
        <v>583</v>
      </c>
      <c r="H48" s="20" t="s">
        <v>674</v>
      </c>
      <c r="I48" s="20" t="s">
        <v>675</v>
      </c>
      <c r="J48" s="20" t="s">
        <v>736</v>
      </c>
      <c r="K48" s="20" t="s">
        <v>737</v>
      </c>
      <c r="L48" s="20" t="s">
        <v>815</v>
      </c>
      <c r="M48" s="21" t="s">
        <v>816</v>
      </c>
      <c r="N48" s="113" t="s">
        <v>649</v>
      </c>
      <c r="O48" s="86" t="s">
        <v>817</v>
      </c>
    </row>
    <row r="49" spans="1:15" ht="12.75">
      <c r="A49" s="76" t="s">
        <v>11</v>
      </c>
      <c r="B49" s="11"/>
      <c r="C49" s="12" t="s">
        <v>115</v>
      </c>
      <c r="D49" s="13" t="s">
        <v>432</v>
      </c>
      <c r="E49" s="14" t="s">
        <v>394</v>
      </c>
      <c r="F49" s="14" t="s">
        <v>610</v>
      </c>
      <c r="G49" s="14" t="s">
        <v>611</v>
      </c>
      <c r="H49" s="14" t="s">
        <v>604</v>
      </c>
      <c r="I49" s="14" t="s">
        <v>441</v>
      </c>
      <c r="J49" s="14" t="s">
        <v>508</v>
      </c>
      <c r="K49" s="14" t="s">
        <v>429</v>
      </c>
      <c r="L49" s="14" t="s">
        <v>608</v>
      </c>
      <c r="M49" s="15" t="s">
        <v>580</v>
      </c>
      <c r="N49" s="115"/>
      <c r="O49" s="87" t="s">
        <v>818</v>
      </c>
    </row>
    <row r="50" spans="1:16" ht="12.75" customHeight="1">
      <c r="A50" s="130"/>
      <c r="B50" s="131" t="s">
        <v>304</v>
      </c>
      <c r="C50" s="132" t="s">
        <v>305</v>
      </c>
      <c r="D50" s="124" t="s">
        <v>407</v>
      </c>
      <c r="E50" s="125" t="s">
        <v>334</v>
      </c>
      <c r="F50" s="125" t="s">
        <v>531</v>
      </c>
      <c r="G50" s="125" t="s">
        <v>532</v>
      </c>
      <c r="H50" s="125" t="s">
        <v>639</v>
      </c>
      <c r="I50" s="125" t="s">
        <v>640</v>
      </c>
      <c r="J50" s="125" t="s">
        <v>706</v>
      </c>
      <c r="K50" s="125" t="s">
        <v>707</v>
      </c>
      <c r="L50" s="125"/>
      <c r="M50" s="126"/>
      <c r="N50" s="136" t="s">
        <v>739</v>
      </c>
      <c r="O50" s="137"/>
      <c r="P50" s="122"/>
    </row>
    <row r="51" spans="1:16" ht="12.75" customHeight="1">
      <c r="A51" s="133" t="s">
        <v>85</v>
      </c>
      <c r="B51" s="134"/>
      <c r="C51" s="135" t="s">
        <v>24</v>
      </c>
      <c r="D51" s="127" t="s">
        <v>332</v>
      </c>
      <c r="E51" s="128" t="s">
        <v>409</v>
      </c>
      <c r="F51" s="128" t="s">
        <v>409</v>
      </c>
      <c r="G51" s="128" t="s">
        <v>534</v>
      </c>
      <c r="H51" s="128" t="s">
        <v>409</v>
      </c>
      <c r="I51" s="128" t="s">
        <v>533</v>
      </c>
      <c r="J51" s="128" t="s">
        <v>530</v>
      </c>
      <c r="K51" s="128" t="s">
        <v>722</v>
      </c>
      <c r="L51" s="128"/>
      <c r="M51" s="129"/>
      <c r="N51" s="138"/>
      <c r="O51" s="139"/>
      <c r="P51" s="122"/>
    </row>
    <row r="52" spans="1:16" ht="12.75" customHeight="1">
      <c r="A52" s="130"/>
      <c r="B52" s="131" t="s">
        <v>296</v>
      </c>
      <c r="C52" s="132" t="s">
        <v>297</v>
      </c>
      <c r="D52" s="124" t="s">
        <v>374</v>
      </c>
      <c r="E52" s="125" t="s">
        <v>375</v>
      </c>
      <c r="F52" s="125" t="s">
        <v>347</v>
      </c>
      <c r="G52" s="125" t="s">
        <v>539</v>
      </c>
      <c r="H52" s="125" t="s">
        <v>641</v>
      </c>
      <c r="I52" s="125" t="s">
        <v>642</v>
      </c>
      <c r="J52" s="125" t="s">
        <v>706</v>
      </c>
      <c r="K52" s="125" t="s">
        <v>710</v>
      </c>
      <c r="L52" s="125"/>
      <c r="M52" s="126"/>
      <c r="N52" s="136" t="s">
        <v>740</v>
      </c>
      <c r="O52" s="137"/>
      <c r="P52" s="122"/>
    </row>
    <row r="53" spans="1:16" ht="12.75" customHeight="1">
      <c r="A53" s="133" t="s">
        <v>85</v>
      </c>
      <c r="B53" s="134"/>
      <c r="C53" s="135" t="s">
        <v>166</v>
      </c>
      <c r="D53" s="127" t="s">
        <v>385</v>
      </c>
      <c r="E53" s="128" t="s">
        <v>370</v>
      </c>
      <c r="F53" s="128" t="s">
        <v>602</v>
      </c>
      <c r="G53" s="128" t="s">
        <v>540</v>
      </c>
      <c r="H53" s="128" t="s">
        <v>546</v>
      </c>
      <c r="I53" s="128" t="s">
        <v>540</v>
      </c>
      <c r="J53" s="128" t="s">
        <v>530</v>
      </c>
      <c r="K53" s="128" t="s">
        <v>530</v>
      </c>
      <c r="L53" s="128"/>
      <c r="M53" s="129"/>
      <c r="N53" s="138"/>
      <c r="O53" s="139"/>
      <c r="P53" s="122"/>
    </row>
    <row r="54" spans="1:16" ht="12.75" customHeight="1">
      <c r="A54" s="130"/>
      <c r="B54" s="131" t="s">
        <v>258</v>
      </c>
      <c r="C54" s="132" t="s">
        <v>259</v>
      </c>
      <c r="D54" s="124" t="s">
        <v>424</v>
      </c>
      <c r="E54" s="125" t="s">
        <v>425</v>
      </c>
      <c r="F54" s="125" t="s">
        <v>558</v>
      </c>
      <c r="G54" s="125" t="s">
        <v>559</v>
      </c>
      <c r="H54" s="125" t="s">
        <v>659</v>
      </c>
      <c r="I54" s="125" t="s">
        <v>660</v>
      </c>
      <c r="J54" s="125" t="s">
        <v>738</v>
      </c>
      <c r="K54" s="125"/>
      <c r="L54" s="125"/>
      <c r="M54" s="126"/>
      <c r="N54" s="136" t="s">
        <v>739</v>
      </c>
      <c r="O54" s="137"/>
      <c r="P54" s="122"/>
    </row>
    <row r="55" spans="1:16" ht="12.75" customHeight="1">
      <c r="A55" s="133" t="s">
        <v>85</v>
      </c>
      <c r="B55" s="134"/>
      <c r="C55" s="135" t="s">
        <v>25</v>
      </c>
      <c r="D55" s="127" t="s">
        <v>353</v>
      </c>
      <c r="E55" s="128" t="s">
        <v>423</v>
      </c>
      <c r="F55" s="128" t="s">
        <v>560</v>
      </c>
      <c r="G55" s="128" t="s">
        <v>560</v>
      </c>
      <c r="H55" s="128" t="s">
        <v>560</v>
      </c>
      <c r="I55" s="128" t="s">
        <v>668</v>
      </c>
      <c r="J55" s="128" t="s">
        <v>442</v>
      </c>
      <c r="K55" s="128"/>
      <c r="L55" s="128"/>
      <c r="M55" s="129"/>
      <c r="N55" s="138"/>
      <c r="O55" s="139"/>
      <c r="P55" s="122"/>
    </row>
    <row r="56" spans="1:16" ht="12.75" customHeight="1">
      <c r="A56" s="130"/>
      <c r="B56" s="131" t="s">
        <v>298</v>
      </c>
      <c r="C56" s="132" t="s">
        <v>299</v>
      </c>
      <c r="D56" s="124" t="s">
        <v>363</v>
      </c>
      <c r="E56" s="125" t="s">
        <v>364</v>
      </c>
      <c r="F56" s="125" t="s">
        <v>526</v>
      </c>
      <c r="G56" s="125" t="s">
        <v>527</v>
      </c>
      <c r="H56" s="125" t="s">
        <v>246</v>
      </c>
      <c r="I56" s="125" t="s">
        <v>636</v>
      </c>
      <c r="J56" s="125"/>
      <c r="K56" s="125"/>
      <c r="L56" s="125"/>
      <c r="M56" s="126"/>
      <c r="N56" s="136" t="s">
        <v>456</v>
      </c>
      <c r="O56" s="137"/>
      <c r="P56" s="122"/>
    </row>
    <row r="57" spans="1:16" ht="12.75" customHeight="1">
      <c r="A57" s="133" t="s">
        <v>85</v>
      </c>
      <c r="B57" s="134"/>
      <c r="C57" s="135" t="s">
        <v>25</v>
      </c>
      <c r="D57" s="127" t="s">
        <v>370</v>
      </c>
      <c r="E57" s="128" t="s">
        <v>242</v>
      </c>
      <c r="F57" s="128" t="s">
        <v>242</v>
      </c>
      <c r="G57" s="128" t="s">
        <v>242</v>
      </c>
      <c r="H57" s="128" t="s">
        <v>530</v>
      </c>
      <c r="I57" s="128" t="s">
        <v>530</v>
      </c>
      <c r="J57" s="128"/>
      <c r="K57" s="128"/>
      <c r="L57" s="128"/>
      <c r="M57" s="129"/>
      <c r="N57" s="138"/>
      <c r="O57" s="139"/>
      <c r="P57" s="122"/>
    </row>
    <row r="58" spans="1:16" ht="12.75" customHeight="1">
      <c r="A58" s="130"/>
      <c r="B58" s="131" t="s">
        <v>254</v>
      </c>
      <c r="C58" s="132" t="s">
        <v>255</v>
      </c>
      <c r="D58" s="124" t="s">
        <v>256</v>
      </c>
      <c r="E58" s="125" t="s">
        <v>239</v>
      </c>
      <c r="F58" s="125" t="s">
        <v>552</v>
      </c>
      <c r="G58" s="125" t="s">
        <v>553</v>
      </c>
      <c r="H58" s="125"/>
      <c r="I58" s="125"/>
      <c r="J58" s="125"/>
      <c r="K58" s="125"/>
      <c r="L58" s="125"/>
      <c r="M58" s="126"/>
      <c r="N58" s="136" t="s">
        <v>693</v>
      </c>
      <c r="O58" s="137"/>
      <c r="P58" s="122"/>
    </row>
    <row r="59" spans="1:16" ht="12.75" customHeight="1">
      <c r="A59" s="133" t="s">
        <v>11</v>
      </c>
      <c r="B59" s="134"/>
      <c r="C59" s="135" t="s">
        <v>140</v>
      </c>
      <c r="D59" s="127" t="s">
        <v>419</v>
      </c>
      <c r="E59" s="128" t="s">
        <v>420</v>
      </c>
      <c r="F59" s="128" t="s">
        <v>420</v>
      </c>
      <c r="G59" s="128" t="s">
        <v>420</v>
      </c>
      <c r="H59" s="128"/>
      <c r="I59" s="128"/>
      <c r="J59" s="128"/>
      <c r="K59" s="128"/>
      <c r="L59" s="128"/>
      <c r="M59" s="129"/>
      <c r="N59" s="138"/>
      <c r="O59" s="139"/>
      <c r="P59" s="122"/>
    </row>
    <row r="60" spans="1:16" ht="12.75" customHeight="1">
      <c r="A60" s="130"/>
      <c r="B60" s="131" t="s">
        <v>290</v>
      </c>
      <c r="C60" s="132" t="s">
        <v>291</v>
      </c>
      <c r="D60" s="124" t="s">
        <v>362</v>
      </c>
      <c r="E60" s="125" t="s">
        <v>514</v>
      </c>
      <c r="F60" s="125" t="s">
        <v>614</v>
      </c>
      <c r="G60" s="125" t="s">
        <v>615</v>
      </c>
      <c r="H60" s="125"/>
      <c r="I60" s="125"/>
      <c r="J60" s="125"/>
      <c r="K60" s="125"/>
      <c r="L60" s="125"/>
      <c r="M60" s="126"/>
      <c r="N60" s="136" t="s">
        <v>617</v>
      </c>
      <c r="O60" s="137"/>
      <c r="P60" s="122"/>
    </row>
    <row r="61" spans="1:16" ht="12.75" customHeight="1">
      <c r="A61" s="133" t="s">
        <v>0</v>
      </c>
      <c r="B61" s="134"/>
      <c r="C61" s="135" t="s">
        <v>122</v>
      </c>
      <c r="D61" s="127" t="s">
        <v>423</v>
      </c>
      <c r="E61" s="128" t="s">
        <v>451</v>
      </c>
      <c r="F61" s="128" t="s">
        <v>568</v>
      </c>
      <c r="G61" s="128" t="s">
        <v>419</v>
      </c>
      <c r="H61" s="128"/>
      <c r="I61" s="128"/>
      <c r="J61" s="128"/>
      <c r="K61" s="128"/>
      <c r="L61" s="128"/>
      <c r="M61" s="129"/>
      <c r="N61" s="138"/>
      <c r="O61" s="139"/>
      <c r="P61" s="122"/>
    </row>
    <row r="62" spans="1:16" ht="12.75" customHeight="1">
      <c r="A62" s="130"/>
      <c r="B62" s="131" t="s">
        <v>306</v>
      </c>
      <c r="C62" s="132" t="s">
        <v>307</v>
      </c>
      <c r="D62" s="124" t="s">
        <v>359</v>
      </c>
      <c r="E62" s="125" t="s">
        <v>360</v>
      </c>
      <c r="F62" s="125" t="s">
        <v>616</v>
      </c>
      <c r="G62" s="125"/>
      <c r="H62" s="125"/>
      <c r="I62" s="125"/>
      <c r="J62" s="125"/>
      <c r="K62" s="125"/>
      <c r="L62" s="125"/>
      <c r="M62" s="126"/>
      <c r="N62" s="136" t="s">
        <v>456</v>
      </c>
      <c r="O62" s="137"/>
      <c r="P62" s="122"/>
    </row>
    <row r="63" spans="1:16" ht="12.75" customHeight="1">
      <c r="A63" s="133" t="s">
        <v>0</v>
      </c>
      <c r="B63" s="134"/>
      <c r="C63" s="135" t="s">
        <v>208</v>
      </c>
      <c r="D63" s="127" t="s">
        <v>510</v>
      </c>
      <c r="E63" s="128" t="s">
        <v>449</v>
      </c>
      <c r="F63" s="128" t="s">
        <v>508</v>
      </c>
      <c r="G63" s="128"/>
      <c r="H63" s="128"/>
      <c r="I63" s="128"/>
      <c r="J63" s="128"/>
      <c r="K63" s="128"/>
      <c r="L63" s="128"/>
      <c r="M63" s="129"/>
      <c r="N63" s="138"/>
      <c r="O63" s="139"/>
      <c r="P63" s="122"/>
    </row>
    <row r="64" spans="1:16" ht="12.75" customHeight="1">
      <c r="A64" s="130"/>
      <c r="B64" s="131" t="s">
        <v>276</v>
      </c>
      <c r="C64" s="132" t="s">
        <v>277</v>
      </c>
      <c r="D64" s="124" t="s">
        <v>513</v>
      </c>
      <c r="E64" s="125"/>
      <c r="F64" s="125"/>
      <c r="G64" s="125"/>
      <c r="H64" s="125"/>
      <c r="I64" s="125"/>
      <c r="J64" s="125"/>
      <c r="K64" s="125"/>
      <c r="L64" s="125"/>
      <c r="M64" s="126"/>
      <c r="N64" s="136" t="s">
        <v>456</v>
      </c>
      <c r="O64" s="137"/>
      <c r="P64" s="122"/>
    </row>
    <row r="65" spans="1:16" ht="12.75" customHeight="1">
      <c r="A65" s="133" t="s">
        <v>0</v>
      </c>
      <c r="B65" s="134"/>
      <c r="C65" s="135" t="s">
        <v>22</v>
      </c>
      <c r="D65" s="127" t="s">
        <v>435</v>
      </c>
      <c r="E65" s="128"/>
      <c r="F65" s="128"/>
      <c r="G65" s="128"/>
      <c r="H65" s="128"/>
      <c r="I65" s="128"/>
      <c r="J65" s="128"/>
      <c r="K65" s="128"/>
      <c r="L65" s="128"/>
      <c r="M65" s="129"/>
      <c r="N65" s="138"/>
      <c r="O65" s="139"/>
      <c r="P65" s="122"/>
    </row>
    <row r="66" spans="1:16" ht="12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</row>
    <row r="67" spans="1:16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</row>
  </sheetData>
  <sheetProtection/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0" customWidth="1"/>
    <col min="2" max="2" width="4.421875" style="30" customWidth="1"/>
    <col min="3" max="3" width="6.421875" style="3" customWidth="1"/>
    <col min="4" max="4" width="18.8515625" style="0" bestFit="1" customWidth="1"/>
    <col min="5" max="5" width="18.57421875" style="0" bestFit="1" customWidth="1"/>
    <col min="6" max="6" width="10.28125" style="0" customWidth="1"/>
    <col min="7" max="7" width="31.7109375" style="0" bestFit="1" customWidth="1"/>
    <col min="8" max="8" width="27.57421875" style="38" bestFit="1" customWidth="1"/>
    <col min="9" max="9" width="9.57421875" style="30" customWidth="1"/>
  </cols>
  <sheetData>
    <row r="1" ht="15">
      <c r="F1" s="65" t="str">
        <f>Startlist!$F1</f>
        <v>  </v>
      </c>
    </row>
    <row r="2" ht="15.75">
      <c r="F2" s="1" t="str">
        <f>Startlist!$F2</f>
        <v>Honda  Noorteralli 2008</v>
      </c>
    </row>
    <row r="3" ht="15">
      <c r="F3" s="65" t="str">
        <f>Startlist!$F3</f>
        <v>6.-7.09.2008</v>
      </c>
    </row>
    <row r="4" spans="6:8" ht="15">
      <c r="F4" s="65" t="str">
        <f>Startlist!$F4</f>
        <v>Otepää</v>
      </c>
      <c r="H4" s="37"/>
    </row>
    <row r="5" spans="6:8" ht="15.75">
      <c r="F5" s="1"/>
      <c r="H5" s="37"/>
    </row>
    <row r="6" spans="1:9" ht="15.75">
      <c r="A6" s="25" t="s">
        <v>29</v>
      </c>
      <c r="F6" s="1"/>
      <c r="H6" s="37"/>
      <c r="I6" s="163" t="s">
        <v>845</v>
      </c>
    </row>
    <row r="7" spans="1:9" ht="12.75">
      <c r="A7" s="42"/>
      <c r="B7" s="43"/>
      <c r="C7" s="44"/>
      <c r="D7" s="45"/>
      <c r="E7" s="45"/>
      <c r="F7" s="46"/>
      <c r="G7" s="45"/>
      <c r="H7" s="47"/>
      <c r="I7" s="48"/>
    </row>
    <row r="8" spans="1:9" s="4" customFormat="1" ht="15" customHeight="1">
      <c r="A8" s="31" t="s">
        <v>179</v>
      </c>
      <c r="B8" s="31" t="s">
        <v>846</v>
      </c>
      <c r="C8" s="32" t="s">
        <v>85</v>
      </c>
      <c r="D8" s="33" t="s">
        <v>100</v>
      </c>
      <c r="E8" s="33" t="s">
        <v>169</v>
      </c>
      <c r="F8" s="33" t="s">
        <v>66</v>
      </c>
      <c r="G8" s="33" t="s">
        <v>74</v>
      </c>
      <c r="H8" s="39" t="s">
        <v>101</v>
      </c>
      <c r="I8" s="31" t="s">
        <v>758</v>
      </c>
    </row>
    <row r="9" spans="1:9" ht="15" customHeight="1">
      <c r="A9" s="61" t="s">
        <v>180</v>
      </c>
      <c r="B9" s="61" t="s">
        <v>847</v>
      </c>
      <c r="C9" s="62" t="s">
        <v>0</v>
      </c>
      <c r="D9" s="63" t="s">
        <v>1</v>
      </c>
      <c r="E9" s="63" t="s">
        <v>2</v>
      </c>
      <c r="F9" s="63" t="s">
        <v>66</v>
      </c>
      <c r="G9" s="63" t="s">
        <v>109</v>
      </c>
      <c r="H9" s="64" t="s">
        <v>155</v>
      </c>
      <c r="I9" s="61" t="s">
        <v>762</v>
      </c>
    </row>
    <row r="10" spans="1:9" ht="15" customHeight="1">
      <c r="A10" s="61" t="s">
        <v>181</v>
      </c>
      <c r="B10" s="61" t="s">
        <v>848</v>
      </c>
      <c r="C10" s="62" t="s">
        <v>11</v>
      </c>
      <c r="D10" s="63" t="s">
        <v>14</v>
      </c>
      <c r="E10" s="63" t="s">
        <v>15</v>
      </c>
      <c r="F10" s="63" t="s">
        <v>66</v>
      </c>
      <c r="G10" s="63" t="s">
        <v>99</v>
      </c>
      <c r="H10" s="64" t="s">
        <v>81</v>
      </c>
      <c r="I10" s="61" t="s">
        <v>780</v>
      </c>
    </row>
    <row r="11" spans="1:9" ht="15" customHeight="1">
      <c r="A11" s="61" t="s">
        <v>182</v>
      </c>
      <c r="B11" s="61" t="s">
        <v>849</v>
      </c>
      <c r="C11" s="62" t="s">
        <v>11</v>
      </c>
      <c r="D11" s="63" t="s">
        <v>16</v>
      </c>
      <c r="E11" s="63" t="s">
        <v>111</v>
      </c>
      <c r="F11" s="63" t="s">
        <v>66</v>
      </c>
      <c r="G11" s="63" t="s">
        <v>99</v>
      </c>
      <c r="H11" s="64" t="s">
        <v>81</v>
      </c>
      <c r="I11" s="61" t="s">
        <v>768</v>
      </c>
    </row>
    <row r="12" spans="1:9" ht="15" customHeight="1">
      <c r="A12" s="61" t="s">
        <v>183</v>
      </c>
      <c r="B12" s="61" t="s">
        <v>850</v>
      </c>
      <c r="C12" s="62" t="s">
        <v>0</v>
      </c>
      <c r="D12" s="63" t="s">
        <v>3</v>
      </c>
      <c r="E12" s="63" t="s">
        <v>4</v>
      </c>
      <c r="F12" s="63" t="s">
        <v>66</v>
      </c>
      <c r="G12" s="63" t="s">
        <v>109</v>
      </c>
      <c r="H12" s="64" t="s">
        <v>24</v>
      </c>
      <c r="I12" s="61" t="s">
        <v>765</v>
      </c>
    </row>
    <row r="13" spans="1:9" ht="15" customHeight="1">
      <c r="A13" s="61" t="s">
        <v>184</v>
      </c>
      <c r="B13" s="61" t="s">
        <v>851</v>
      </c>
      <c r="C13" s="62" t="s">
        <v>0</v>
      </c>
      <c r="D13" s="63" t="s">
        <v>10</v>
      </c>
      <c r="E13" s="63" t="s">
        <v>83</v>
      </c>
      <c r="F13" s="63" t="s">
        <v>66</v>
      </c>
      <c r="G13" s="63" t="s">
        <v>73</v>
      </c>
      <c r="H13" s="64" t="s">
        <v>72</v>
      </c>
      <c r="I13" s="61" t="s">
        <v>783</v>
      </c>
    </row>
    <row r="14" spans="1:9" ht="15" customHeight="1">
      <c r="A14" s="61" t="s">
        <v>185</v>
      </c>
      <c r="B14" s="61" t="s">
        <v>852</v>
      </c>
      <c r="C14" s="62" t="s">
        <v>11</v>
      </c>
      <c r="D14" s="63" t="s">
        <v>19</v>
      </c>
      <c r="E14" s="63" t="s">
        <v>20</v>
      </c>
      <c r="F14" s="63" t="s">
        <v>66</v>
      </c>
      <c r="G14" s="63" t="s">
        <v>21</v>
      </c>
      <c r="H14" s="64" t="s">
        <v>22</v>
      </c>
      <c r="I14" s="61" t="s">
        <v>772</v>
      </c>
    </row>
    <row r="15" spans="1:9" ht="15" customHeight="1">
      <c r="A15" s="61" t="s">
        <v>187</v>
      </c>
      <c r="B15" s="61" t="s">
        <v>853</v>
      </c>
      <c r="C15" s="62" t="s">
        <v>11</v>
      </c>
      <c r="D15" s="63" t="s">
        <v>148</v>
      </c>
      <c r="E15" s="63" t="s">
        <v>149</v>
      </c>
      <c r="F15" s="63" t="s">
        <v>66</v>
      </c>
      <c r="G15" s="63" t="s">
        <v>146</v>
      </c>
      <c r="H15" s="64" t="s">
        <v>150</v>
      </c>
      <c r="I15" s="61" t="s">
        <v>791</v>
      </c>
    </row>
    <row r="16" spans="1:9" ht="15" customHeight="1">
      <c r="A16" s="61" t="s">
        <v>189</v>
      </c>
      <c r="B16" s="61" t="s">
        <v>854</v>
      </c>
      <c r="C16" s="62" t="s">
        <v>11</v>
      </c>
      <c r="D16" s="63" t="s">
        <v>142</v>
      </c>
      <c r="E16" s="63" t="s">
        <v>143</v>
      </c>
      <c r="F16" s="63" t="s">
        <v>66</v>
      </c>
      <c r="G16" s="63" t="s">
        <v>73</v>
      </c>
      <c r="H16" s="64" t="s">
        <v>186</v>
      </c>
      <c r="I16" s="61" t="s">
        <v>795</v>
      </c>
    </row>
    <row r="17" spans="1:9" ht="15" customHeight="1">
      <c r="A17" s="61" t="s">
        <v>190</v>
      </c>
      <c r="B17" s="61" t="s">
        <v>855</v>
      </c>
      <c r="C17" s="62" t="s">
        <v>11</v>
      </c>
      <c r="D17" s="63" t="s">
        <v>94</v>
      </c>
      <c r="E17" s="63" t="s">
        <v>157</v>
      </c>
      <c r="F17" s="63" t="s">
        <v>66</v>
      </c>
      <c r="G17" s="63" t="s">
        <v>77</v>
      </c>
      <c r="H17" s="64" t="s">
        <v>23</v>
      </c>
      <c r="I17" s="61" t="s">
        <v>802</v>
      </c>
    </row>
    <row r="18" spans="1:9" ht="15" customHeight="1">
      <c r="A18" s="58"/>
      <c r="B18" s="58"/>
      <c r="C18" s="59"/>
      <c r="D18" s="41"/>
      <c r="E18" s="41"/>
      <c r="F18" s="41"/>
      <c r="G18" s="41"/>
      <c r="H18" s="60"/>
      <c r="I18" s="58"/>
    </row>
    <row r="19" spans="1:9" ht="15" customHeight="1">
      <c r="A19" s="58"/>
      <c r="B19" s="58"/>
      <c r="C19" s="59"/>
      <c r="D19" s="41"/>
      <c r="E19" s="41"/>
      <c r="F19" s="41"/>
      <c r="G19" s="41"/>
      <c r="H19" s="60"/>
      <c r="I19" s="163" t="s">
        <v>856</v>
      </c>
    </row>
    <row r="20" spans="1:9" s="4" customFormat="1" ht="15" customHeight="1">
      <c r="A20" s="34" t="s">
        <v>179</v>
      </c>
      <c r="B20" s="34" t="s">
        <v>847</v>
      </c>
      <c r="C20" s="35" t="s">
        <v>0</v>
      </c>
      <c r="D20" s="36" t="s">
        <v>1</v>
      </c>
      <c r="E20" s="36" t="s">
        <v>2</v>
      </c>
      <c r="F20" s="36" t="s">
        <v>66</v>
      </c>
      <c r="G20" s="36" t="s">
        <v>109</v>
      </c>
      <c r="H20" s="40" t="s">
        <v>155</v>
      </c>
      <c r="I20" s="34" t="s">
        <v>761</v>
      </c>
    </row>
    <row r="21" spans="1:9" s="41" customFormat="1" ht="15" customHeight="1">
      <c r="A21" s="53" t="s">
        <v>180</v>
      </c>
      <c r="B21" s="53" t="s">
        <v>850</v>
      </c>
      <c r="C21" s="54" t="s">
        <v>0</v>
      </c>
      <c r="D21" s="55" t="s">
        <v>3</v>
      </c>
      <c r="E21" s="55" t="s">
        <v>4</v>
      </c>
      <c r="F21" s="55" t="s">
        <v>66</v>
      </c>
      <c r="G21" s="55" t="s">
        <v>109</v>
      </c>
      <c r="H21" s="56" t="s">
        <v>24</v>
      </c>
      <c r="I21" s="53" t="s">
        <v>857</v>
      </c>
    </row>
    <row r="22" spans="1:9" s="41" customFormat="1" ht="15" customHeight="1">
      <c r="A22" s="53" t="s">
        <v>181</v>
      </c>
      <c r="B22" s="53" t="s">
        <v>851</v>
      </c>
      <c r="C22" s="54" t="s">
        <v>0</v>
      </c>
      <c r="D22" s="55" t="s">
        <v>10</v>
      </c>
      <c r="E22" s="55" t="s">
        <v>83</v>
      </c>
      <c r="F22" s="55" t="s">
        <v>66</v>
      </c>
      <c r="G22" s="55" t="s">
        <v>73</v>
      </c>
      <c r="H22" s="56" t="s">
        <v>72</v>
      </c>
      <c r="I22" s="53" t="s">
        <v>858</v>
      </c>
    </row>
    <row r="23" spans="1:9" ht="15" customHeight="1">
      <c r="A23" s="49"/>
      <c r="B23" s="49"/>
      <c r="C23" s="50"/>
      <c r="D23" s="51"/>
      <c r="E23" s="51"/>
      <c r="F23" s="51"/>
      <c r="G23" s="51"/>
      <c r="H23" s="52"/>
      <c r="I23" s="49"/>
    </row>
    <row r="24" spans="1:9" ht="15" customHeight="1">
      <c r="A24" s="49"/>
      <c r="B24" s="49"/>
      <c r="C24" s="50"/>
      <c r="D24" s="51"/>
      <c r="E24" s="51"/>
      <c r="F24" s="51"/>
      <c r="G24" s="51"/>
      <c r="H24" s="52"/>
      <c r="I24" s="163" t="s">
        <v>859</v>
      </c>
    </row>
    <row r="25" spans="1:9" s="4" customFormat="1" ht="15" customHeight="1">
      <c r="A25" s="34" t="s">
        <v>179</v>
      </c>
      <c r="B25" s="34" t="s">
        <v>848</v>
      </c>
      <c r="C25" s="35" t="s">
        <v>11</v>
      </c>
      <c r="D25" s="36" t="s">
        <v>14</v>
      </c>
      <c r="E25" s="36" t="s">
        <v>15</v>
      </c>
      <c r="F25" s="36" t="s">
        <v>66</v>
      </c>
      <c r="G25" s="36" t="s">
        <v>99</v>
      </c>
      <c r="H25" s="40" t="s">
        <v>81</v>
      </c>
      <c r="I25" s="34" t="s">
        <v>779</v>
      </c>
    </row>
    <row r="26" spans="1:9" s="41" customFormat="1" ht="15" customHeight="1">
      <c r="A26" s="53" t="s">
        <v>180</v>
      </c>
      <c r="B26" s="53" t="s">
        <v>849</v>
      </c>
      <c r="C26" s="54" t="s">
        <v>11</v>
      </c>
      <c r="D26" s="55" t="s">
        <v>16</v>
      </c>
      <c r="E26" s="55" t="s">
        <v>111</v>
      </c>
      <c r="F26" s="55" t="s">
        <v>66</v>
      </c>
      <c r="G26" s="55" t="s">
        <v>99</v>
      </c>
      <c r="H26" s="56" t="s">
        <v>81</v>
      </c>
      <c r="I26" s="53" t="s">
        <v>860</v>
      </c>
    </row>
    <row r="27" spans="1:9" s="41" customFormat="1" ht="15" customHeight="1">
      <c r="A27" s="53" t="s">
        <v>181</v>
      </c>
      <c r="B27" s="53" t="s">
        <v>852</v>
      </c>
      <c r="C27" s="54" t="s">
        <v>11</v>
      </c>
      <c r="D27" s="55" t="s">
        <v>19</v>
      </c>
      <c r="E27" s="55" t="s">
        <v>20</v>
      </c>
      <c r="F27" s="55" t="s">
        <v>66</v>
      </c>
      <c r="G27" s="55" t="s">
        <v>21</v>
      </c>
      <c r="H27" s="56" t="s">
        <v>22</v>
      </c>
      <c r="I27" s="53" t="s">
        <v>861</v>
      </c>
    </row>
    <row r="28" spans="1:9" ht="15" customHeight="1">
      <c r="A28" s="49"/>
      <c r="B28" s="49"/>
      <c r="C28" s="50"/>
      <c r="D28" s="51"/>
      <c r="E28" s="51"/>
      <c r="F28" s="51"/>
      <c r="G28" s="51"/>
      <c r="H28" s="52"/>
      <c r="I28" s="49"/>
    </row>
    <row r="29" spans="1:9" ht="15" customHeight="1">
      <c r="A29" s="49"/>
      <c r="B29" s="49"/>
      <c r="C29" s="50"/>
      <c r="D29" s="51"/>
      <c r="E29" s="51"/>
      <c r="F29" s="51"/>
      <c r="G29" s="51"/>
      <c r="H29" s="52"/>
      <c r="I29" s="163" t="s">
        <v>862</v>
      </c>
    </row>
    <row r="30" spans="1:9" s="4" customFormat="1" ht="15" customHeight="1">
      <c r="A30" s="34" t="s">
        <v>179</v>
      </c>
      <c r="B30" s="34" t="s">
        <v>846</v>
      </c>
      <c r="C30" s="35" t="s">
        <v>85</v>
      </c>
      <c r="D30" s="36" t="s">
        <v>100</v>
      </c>
      <c r="E30" s="36" t="s">
        <v>169</v>
      </c>
      <c r="F30" s="36" t="s">
        <v>66</v>
      </c>
      <c r="G30" s="36" t="s">
        <v>74</v>
      </c>
      <c r="H30" s="40" t="s">
        <v>101</v>
      </c>
      <c r="I30" s="34" t="s">
        <v>758</v>
      </c>
    </row>
    <row r="31" spans="1:9" s="41" customFormat="1" ht="15" customHeight="1">
      <c r="A31" s="53" t="s">
        <v>180</v>
      </c>
      <c r="B31" s="53" t="s">
        <v>863</v>
      </c>
      <c r="C31" s="54" t="s">
        <v>85</v>
      </c>
      <c r="D31" s="55" t="s">
        <v>12</v>
      </c>
      <c r="E31" s="55" t="s">
        <v>171</v>
      </c>
      <c r="F31" s="55" t="s">
        <v>66</v>
      </c>
      <c r="G31" s="55" t="s">
        <v>91</v>
      </c>
      <c r="H31" s="56" t="s">
        <v>104</v>
      </c>
      <c r="I31" s="53" t="s">
        <v>822</v>
      </c>
    </row>
    <row r="32" spans="1:9" s="41" customFormat="1" ht="15" customHeight="1">
      <c r="A32" s="53" t="s">
        <v>181</v>
      </c>
      <c r="B32" s="53" t="s">
        <v>864</v>
      </c>
      <c r="C32" s="54" t="s">
        <v>85</v>
      </c>
      <c r="D32" s="55" t="s">
        <v>13</v>
      </c>
      <c r="E32" s="55" t="s">
        <v>98</v>
      </c>
      <c r="F32" s="55" t="s">
        <v>66</v>
      </c>
      <c r="G32" s="55" t="s">
        <v>99</v>
      </c>
      <c r="H32" s="56" t="s">
        <v>81</v>
      </c>
      <c r="I32" s="53" t="s">
        <v>776</v>
      </c>
    </row>
    <row r="34" ht="12.75">
      <c r="I34" s="164"/>
    </row>
    <row r="35" spans="1:9" ht="12.75">
      <c r="A35" s="164"/>
      <c r="B35" s="164"/>
      <c r="C35" s="162"/>
      <c r="D35" s="160"/>
      <c r="E35" s="160"/>
      <c r="F35" s="160"/>
      <c r="G35" s="160"/>
      <c r="H35" s="165"/>
      <c r="I35" s="164"/>
    </row>
    <row r="36" spans="1:9" ht="12.75">
      <c r="A36" s="164"/>
      <c r="B36" s="164"/>
      <c r="C36" s="162"/>
      <c r="D36" s="160"/>
      <c r="E36" s="160"/>
      <c r="F36" s="160"/>
      <c r="G36" s="160"/>
      <c r="H36" s="165"/>
      <c r="I36" s="164"/>
    </row>
    <row r="37" spans="1:9" ht="12.75">
      <c r="A37" s="164"/>
      <c r="B37" s="164"/>
      <c r="C37" s="162"/>
      <c r="D37" s="160"/>
      <c r="E37" s="160"/>
      <c r="F37" s="160"/>
      <c r="G37" s="160"/>
      <c r="H37" s="165"/>
      <c r="I37" s="164"/>
    </row>
    <row r="38" spans="1:9" ht="12.75">
      <c r="A38" s="164"/>
      <c r="B38" s="164"/>
      <c r="C38" s="162"/>
      <c r="D38" s="160"/>
      <c r="E38" s="160"/>
      <c r="F38" s="160"/>
      <c r="G38" s="160"/>
      <c r="H38" s="165"/>
      <c r="I38" s="164"/>
    </row>
    <row r="40" ht="12.75">
      <c r="I40" s="164"/>
    </row>
    <row r="41" spans="1:9" ht="12.75">
      <c r="A41" s="164"/>
      <c r="B41" s="164"/>
      <c r="C41" s="162"/>
      <c r="D41" s="160"/>
      <c r="E41" s="160"/>
      <c r="F41" s="160"/>
      <c r="G41" s="160"/>
      <c r="H41" s="165"/>
      <c r="I41" s="164"/>
    </row>
    <row r="42" spans="1:9" ht="12.75">
      <c r="A42" s="164"/>
      <c r="B42" s="164"/>
      <c r="C42" s="162"/>
      <c r="D42" s="160"/>
      <c r="E42" s="160"/>
      <c r="F42" s="160"/>
      <c r="G42" s="160"/>
      <c r="H42" s="165"/>
      <c r="I42" s="164"/>
    </row>
    <row r="43" spans="1:9" ht="12.75">
      <c r="A43" s="164"/>
      <c r="B43" s="164"/>
      <c r="C43" s="162"/>
      <c r="D43" s="160"/>
      <c r="E43" s="160"/>
      <c r="F43" s="160"/>
      <c r="G43" s="160"/>
      <c r="H43" s="165"/>
      <c r="I43" s="164"/>
    </row>
    <row r="45" ht="12.75">
      <c r="I45" s="164"/>
    </row>
    <row r="46" spans="1:9" ht="12.75">
      <c r="A46" s="164"/>
      <c r="B46" s="164"/>
      <c r="C46" s="162"/>
      <c r="D46" s="160"/>
      <c r="E46" s="160"/>
      <c r="F46" s="160"/>
      <c r="G46" s="160"/>
      <c r="H46" s="165"/>
      <c r="I46" s="164"/>
    </row>
    <row r="47" spans="1:9" ht="12.75">
      <c r="A47" s="164"/>
      <c r="B47" s="164"/>
      <c r="C47" s="162"/>
      <c r="D47" s="160"/>
      <c r="E47" s="160"/>
      <c r="F47" s="160"/>
      <c r="G47" s="160"/>
      <c r="H47" s="165"/>
      <c r="I47" s="164"/>
    </row>
    <row r="48" spans="1:9" ht="12.75">
      <c r="A48" s="164"/>
      <c r="B48" s="164"/>
      <c r="C48" s="162"/>
      <c r="D48" s="160"/>
      <c r="E48" s="160"/>
      <c r="F48" s="160"/>
      <c r="G48" s="160"/>
      <c r="H48" s="165"/>
      <c r="I48" s="164"/>
    </row>
    <row r="50" ht="12.75">
      <c r="I50" s="164"/>
    </row>
    <row r="51" spans="1:9" ht="12.75">
      <c r="A51" s="164"/>
      <c r="B51" s="164"/>
      <c r="C51" s="162"/>
      <c r="D51" s="160"/>
      <c r="E51" s="160"/>
      <c r="F51" s="160"/>
      <c r="G51" s="160"/>
      <c r="H51" s="165"/>
      <c r="I51" s="164"/>
    </row>
    <row r="52" spans="1:9" ht="12.75">
      <c r="A52" s="164"/>
      <c r="B52" s="164"/>
      <c r="C52" s="162"/>
      <c r="D52" s="160"/>
      <c r="E52" s="160"/>
      <c r="F52" s="160"/>
      <c r="G52" s="160"/>
      <c r="H52" s="165"/>
      <c r="I52" s="164"/>
    </row>
    <row r="53" spans="1:9" ht="12.75">
      <c r="A53" s="164"/>
      <c r="B53" s="164"/>
      <c r="C53" s="162"/>
      <c r="D53" s="160"/>
      <c r="E53" s="160"/>
      <c r="F53" s="160"/>
      <c r="G53" s="160"/>
      <c r="H53" s="165"/>
      <c r="I53" s="164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2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57421875" style="74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8" customWidth="1"/>
    <col min="7" max="7" width="27.421875" style="38" customWidth="1"/>
    <col min="8" max="8" width="13.140625" style="24" customWidth="1"/>
  </cols>
  <sheetData>
    <row r="1" ht="15">
      <c r="E1" s="65" t="str">
        <f>Startlist!$F1</f>
        <v>  </v>
      </c>
    </row>
    <row r="2" ht="15.75">
      <c r="E2" s="1" t="str">
        <f>Startlist!$F2</f>
        <v>Honda  Noorteralli 2008</v>
      </c>
    </row>
    <row r="3" ht="15">
      <c r="E3" s="65" t="str">
        <f>Startlist!$F3</f>
        <v>6.-7.09.2008</v>
      </c>
    </row>
    <row r="4" ht="15">
      <c r="E4" s="65" t="str">
        <f>Startlist!$F4</f>
        <v>Otepää</v>
      </c>
    </row>
    <row r="5" spans="2:6" ht="15">
      <c r="B5" s="57" t="s">
        <v>28</v>
      </c>
      <c r="F5" s="73"/>
    </row>
    <row r="6" spans="2:6" ht="15">
      <c r="B6" s="57"/>
      <c r="F6" s="73"/>
    </row>
    <row r="7" spans="1:8" s="83" customFormat="1" ht="12.75" customHeight="1">
      <c r="A7" s="77" t="s">
        <v>95</v>
      </c>
      <c r="B7" s="78" t="s">
        <v>109</v>
      </c>
      <c r="C7" s="79"/>
      <c r="D7" s="80"/>
      <c r="E7" s="80"/>
      <c r="F7" s="81"/>
      <c r="G7" s="82"/>
      <c r="H7" s="187" t="s">
        <v>865</v>
      </c>
    </row>
    <row r="8" ht="7.5" customHeight="1"/>
    <row r="9" spans="2:8" ht="12.75" customHeight="1">
      <c r="B9" s="74" t="s">
        <v>75</v>
      </c>
      <c r="C9" s="3" t="s">
        <v>0</v>
      </c>
      <c r="D9" t="s">
        <v>3</v>
      </c>
      <c r="E9" t="s">
        <v>4</v>
      </c>
      <c r="F9" s="38" t="s">
        <v>66</v>
      </c>
      <c r="G9" s="38" t="s">
        <v>24</v>
      </c>
      <c r="H9" s="114" t="s">
        <v>764</v>
      </c>
    </row>
    <row r="10" spans="2:8" ht="12.75" customHeight="1">
      <c r="B10" s="74" t="s">
        <v>154</v>
      </c>
      <c r="C10" s="3" t="s">
        <v>0</v>
      </c>
      <c r="D10" t="s">
        <v>1</v>
      </c>
      <c r="E10" t="s">
        <v>2</v>
      </c>
      <c r="F10" s="38" t="s">
        <v>66</v>
      </c>
      <c r="G10" s="38" t="s">
        <v>155</v>
      </c>
      <c r="H10" s="24" t="s">
        <v>761</v>
      </c>
    </row>
    <row r="11" spans="2:8" ht="12.75">
      <c r="B11" s="74" t="s">
        <v>78</v>
      </c>
      <c r="C11" s="3" t="s">
        <v>0</v>
      </c>
      <c r="D11" t="s">
        <v>6</v>
      </c>
      <c r="E11" t="s">
        <v>18</v>
      </c>
      <c r="F11" s="38" t="s">
        <v>66</v>
      </c>
      <c r="G11" s="38" t="s">
        <v>155</v>
      </c>
      <c r="H11" s="24" t="s">
        <v>785</v>
      </c>
    </row>
    <row r="13" spans="1:8" s="83" customFormat="1" ht="12.75" customHeight="1">
      <c r="A13" s="77" t="s">
        <v>96</v>
      </c>
      <c r="B13" s="78" t="s">
        <v>27</v>
      </c>
      <c r="C13" s="79"/>
      <c r="D13" s="80"/>
      <c r="E13" s="80"/>
      <c r="F13" s="81"/>
      <c r="G13" s="82"/>
      <c r="H13" s="187" t="s">
        <v>867</v>
      </c>
    </row>
    <row r="14" ht="7.5" customHeight="1"/>
    <row r="15" spans="2:8" ht="12.75" customHeight="1">
      <c r="B15" s="74" t="s">
        <v>43</v>
      </c>
      <c r="C15" s="3" t="s">
        <v>11</v>
      </c>
      <c r="D15" t="s">
        <v>19</v>
      </c>
      <c r="E15" t="s">
        <v>20</v>
      </c>
      <c r="F15" s="38" t="s">
        <v>66</v>
      </c>
      <c r="G15" s="38" t="s">
        <v>22</v>
      </c>
      <c r="H15" s="114" t="s">
        <v>771</v>
      </c>
    </row>
    <row r="16" spans="2:8" ht="12.75" customHeight="1">
      <c r="B16" s="74" t="s">
        <v>76</v>
      </c>
      <c r="C16" s="3" t="s">
        <v>0</v>
      </c>
      <c r="D16" t="s">
        <v>10</v>
      </c>
      <c r="E16" t="s">
        <v>83</v>
      </c>
      <c r="F16" s="38" t="s">
        <v>66</v>
      </c>
      <c r="G16" s="38" t="s">
        <v>72</v>
      </c>
      <c r="H16" s="24" t="s">
        <v>782</v>
      </c>
    </row>
    <row r="17" spans="2:8" ht="12.75">
      <c r="B17" s="74" t="s">
        <v>79</v>
      </c>
      <c r="C17" s="3" t="s">
        <v>0</v>
      </c>
      <c r="D17" t="s">
        <v>9</v>
      </c>
      <c r="E17" t="s">
        <v>121</v>
      </c>
      <c r="F17" s="38" t="s">
        <v>66</v>
      </c>
      <c r="G17" s="38" t="s">
        <v>122</v>
      </c>
      <c r="H17" s="114" t="s">
        <v>831</v>
      </c>
    </row>
    <row r="19" spans="1:8" s="83" customFormat="1" ht="12.75" customHeight="1">
      <c r="A19" s="77" t="s">
        <v>235</v>
      </c>
      <c r="B19" s="78" t="s">
        <v>99</v>
      </c>
      <c r="C19" s="79"/>
      <c r="D19" s="80"/>
      <c r="E19" s="80"/>
      <c r="F19" s="81"/>
      <c r="G19" s="82"/>
      <c r="H19" s="187" t="s">
        <v>866</v>
      </c>
    </row>
    <row r="20" ht="7.5" customHeight="1"/>
    <row r="21" spans="2:8" ht="12.75" customHeight="1">
      <c r="B21" s="74" t="s">
        <v>45</v>
      </c>
      <c r="C21" s="3" t="s">
        <v>11</v>
      </c>
      <c r="D21" t="s">
        <v>16</v>
      </c>
      <c r="E21" t="s">
        <v>111</v>
      </c>
      <c r="F21" s="38" t="s">
        <v>66</v>
      </c>
      <c r="G21" s="38" t="s">
        <v>81</v>
      </c>
      <c r="H21" s="114" t="s">
        <v>767</v>
      </c>
    </row>
    <row r="22" spans="2:8" ht="12.75" customHeight="1">
      <c r="B22" s="74" t="s">
        <v>62</v>
      </c>
      <c r="C22" s="3" t="s">
        <v>0</v>
      </c>
      <c r="D22" t="s">
        <v>5</v>
      </c>
      <c r="E22" t="s">
        <v>108</v>
      </c>
      <c r="F22" s="38" t="s">
        <v>66</v>
      </c>
      <c r="G22" s="38" t="s">
        <v>24</v>
      </c>
      <c r="H22" s="24" t="s">
        <v>804</v>
      </c>
    </row>
    <row r="23" spans="2:8" ht="12.75">
      <c r="B23" s="74" t="s">
        <v>93</v>
      </c>
      <c r="C23" s="3" t="s">
        <v>85</v>
      </c>
      <c r="D23" t="s">
        <v>13</v>
      </c>
      <c r="E23" t="s">
        <v>98</v>
      </c>
      <c r="F23" s="38" t="s">
        <v>66</v>
      </c>
      <c r="G23" s="38" t="s">
        <v>81</v>
      </c>
      <c r="H23" s="114" t="s">
        <v>775</v>
      </c>
    </row>
    <row r="25" spans="1:8" s="83" customFormat="1" ht="12.75" customHeight="1">
      <c r="A25" s="77"/>
      <c r="B25" s="78" t="s">
        <v>74</v>
      </c>
      <c r="C25" s="79"/>
      <c r="D25" s="80"/>
      <c r="E25" s="80"/>
      <c r="F25" s="81"/>
      <c r="G25" s="82"/>
      <c r="H25" s="187" t="s">
        <v>831</v>
      </c>
    </row>
    <row r="26" ht="7.5" customHeight="1">
      <c r="H26" s="114"/>
    </row>
    <row r="27" spans="2:8" ht="12.75" customHeight="1">
      <c r="B27" s="74" t="s">
        <v>152</v>
      </c>
      <c r="C27" s="3" t="s">
        <v>0</v>
      </c>
      <c r="D27" t="s">
        <v>7</v>
      </c>
      <c r="E27" t="s">
        <v>8</v>
      </c>
      <c r="F27" s="38" t="s">
        <v>66</v>
      </c>
      <c r="G27" s="38" t="s">
        <v>22</v>
      </c>
      <c r="H27" s="114" t="s">
        <v>831</v>
      </c>
    </row>
    <row r="28" spans="2:8" ht="12.75" customHeight="1">
      <c r="B28" s="74" t="s">
        <v>124</v>
      </c>
      <c r="C28" s="3" t="s">
        <v>85</v>
      </c>
      <c r="D28" t="s">
        <v>100</v>
      </c>
      <c r="E28" t="s">
        <v>169</v>
      </c>
      <c r="F28" s="38" t="s">
        <v>66</v>
      </c>
      <c r="G28" s="38" t="s">
        <v>101</v>
      </c>
      <c r="H28" s="24" t="s">
        <v>758</v>
      </c>
    </row>
    <row r="29" spans="2:8" ht="12.75">
      <c r="B29" s="74" t="s">
        <v>126</v>
      </c>
      <c r="C29" s="3" t="s">
        <v>85</v>
      </c>
      <c r="D29" t="s">
        <v>102</v>
      </c>
      <c r="E29" t="s">
        <v>103</v>
      </c>
      <c r="F29" s="38" t="s">
        <v>66</v>
      </c>
      <c r="G29" s="38" t="s">
        <v>24</v>
      </c>
      <c r="H29" s="114" t="s">
        <v>831</v>
      </c>
    </row>
  </sheetData>
  <printOptions/>
  <pageMargins left="1.31" right="0" top="0.87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5" t="str">
        <f>Startlist!$F1</f>
        <v>  </v>
      </c>
    </row>
    <row r="2" ht="15.75">
      <c r="E2" s="1" t="str">
        <f>Startlist!$F2</f>
        <v>Honda  Noorteralli 2008</v>
      </c>
    </row>
    <row r="3" ht="15">
      <c r="E3" s="65" t="str">
        <f>Startlist!$F3</f>
        <v>6.-7.09.2008</v>
      </c>
    </row>
    <row r="4" ht="15">
      <c r="E4" s="65" t="str">
        <f>Startlist!$F4</f>
        <v>Otepää</v>
      </c>
    </row>
    <row r="6" spans="1:10" ht="15">
      <c r="A6" s="25" t="s">
        <v>60</v>
      </c>
      <c r="J6" s="122"/>
    </row>
    <row r="7" spans="1:10" ht="12.75">
      <c r="A7" s="178" t="s">
        <v>53</v>
      </c>
      <c r="B7" s="179" t="s">
        <v>32</v>
      </c>
      <c r="C7" s="180" t="s">
        <v>33</v>
      </c>
      <c r="D7" s="181" t="s">
        <v>34</v>
      </c>
      <c r="E7" s="181" t="s">
        <v>37</v>
      </c>
      <c r="F7" s="180" t="s">
        <v>56</v>
      </c>
      <c r="G7" s="180" t="s">
        <v>57</v>
      </c>
      <c r="H7" s="182" t="s">
        <v>54</v>
      </c>
      <c r="I7" s="183" t="s">
        <v>55</v>
      </c>
      <c r="J7" s="122"/>
    </row>
    <row r="8" spans="1:9" ht="15" customHeight="1">
      <c r="A8" s="168" t="s">
        <v>262</v>
      </c>
      <c r="B8" s="169" t="s">
        <v>11</v>
      </c>
      <c r="C8" s="170" t="s">
        <v>113</v>
      </c>
      <c r="D8" s="170" t="s">
        <v>114</v>
      </c>
      <c r="E8" s="170" t="s">
        <v>115</v>
      </c>
      <c r="F8" s="170" t="s">
        <v>868</v>
      </c>
      <c r="G8" s="170" t="s">
        <v>656</v>
      </c>
      <c r="H8" s="171" t="s">
        <v>649</v>
      </c>
      <c r="I8" s="172" t="s">
        <v>649</v>
      </c>
    </row>
    <row r="9" spans="1:9" ht="15" customHeight="1">
      <c r="A9" s="168" t="s">
        <v>274</v>
      </c>
      <c r="B9" s="169" t="s">
        <v>0</v>
      </c>
      <c r="C9" s="170" t="s">
        <v>3</v>
      </c>
      <c r="D9" s="170" t="s">
        <v>4</v>
      </c>
      <c r="E9" s="170" t="s">
        <v>24</v>
      </c>
      <c r="F9" s="170" t="s">
        <v>655</v>
      </c>
      <c r="G9" s="170" t="s">
        <v>656</v>
      </c>
      <c r="H9" s="171" t="s">
        <v>649</v>
      </c>
      <c r="I9" s="172" t="s">
        <v>649</v>
      </c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0" sqref="E20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40" customWidth="1"/>
  </cols>
  <sheetData>
    <row r="1" spans="4:5" ht="15">
      <c r="D1" s="185" t="str">
        <f>Startlist!$F1</f>
        <v>  </v>
      </c>
      <c r="E1" s="185"/>
    </row>
    <row r="2" spans="4:5" ht="15.75">
      <c r="D2" s="186" t="str">
        <f>Startlist!$F2</f>
        <v>Honda  Noorteralli 2008</v>
      </c>
      <c r="E2" s="186"/>
    </row>
    <row r="3" spans="4:5" ht="15">
      <c r="D3" s="185" t="str">
        <f>Startlist!$F3</f>
        <v>6.-7.09.2008</v>
      </c>
      <c r="E3" s="185"/>
    </row>
    <row r="4" spans="4:5" ht="15">
      <c r="D4" s="185" t="str">
        <f>Startlist!$F4</f>
        <v>Otepää</v>
      </c>
      <c r="E4" s="185"/>
    </row>
    <row r="6" ht="15">
      <c r="A6" s="25" t="s">
        <v>59</v>
      </c>
    </row>
    <row r="7" spans="1:7" ht="12.75">
      <c r="A7" s="29" t="s">
        <v>53</v>
      </c>
      <c r="B7" s="26" t="s">
        <v>32</v>
      </c>
      <c r="C7" s="27" t="s">
        <v>33</v>
      </c>
      <c r="D7" s="28" t="s">
        <v>34</v>
      </c>
      <c r="E7" s="27" t="s">
        <v>37</v>
      </c>
      <c r="F7" s="141" t="s">
        <v>58</v>
      </c>
      <c r="G7" s="99" t="s">
        <v>61</v>
      </c>
    </row>
    <row r="8" spans="1:7" ht="15" customHeight="1">
      <c r="A8" s="142" t="s">
        <v>457</v>
      </c>
      <c r="B8" s="143" t="s">
        <v>0</v>
      </c>
      <c r="C8" s="144" t="s">
        <v>7</v>
      </c>
      <c r="D8" s="144" t="s">
        <v>8</v>
      </c>
      <c r="E8" s="144" t="s">
        <v>22</v>
      </c>
      <c r="F8" s="184" t="s">
        <v>458</v>
      </c>
      <c r="G8" s="155" t="s">
        <v>507</v>
      </c>
    </row>
    <row r="9" spans="1:7" ht="15" customHeight="1">
      <c r="A9" s="142" t="s">
        <v>620</v>
      </c>
      <c r="B9" s="143" t="s">
        <v>0</v>
      </c>
      <c r="C9" s="144" t="s">
        <v>205</v>
      </c>
      <c r="D9" s="144" t="s">
        <v>206</v>
      </c>
      <c r="E9" s="144" t="s">
        <v>208</v>
      </c>
      <c r="F9" s="184" t="s">
        <v>458</v>
      </c>
      <c r="G9" s="155" t="s">
        <v>621</v>
      </c>
    </row>
    <row r="10" spans="1:7" ht="15" customHeight="1">
      <c r="A10" s="142" t="s">
        <v>618</v>
      </c>
      <c r="B10" s="143" t="s">
        <v>0</v>
      </c>
      <c r="C10" s="144" t="s">
        <v>9</v>
      </c>
      <c r="D10" s="144" t="s">
        <v>121</v>
      </c>
      <c r="E10" s="144" t="s">
        <v>122</v>
      </c>
      <c r="F10" s="184" t="s">
        <v>871</v>
      </c>
      <c r="G10" s="155" t="s">
        <v>619</v>
      </c>
    </row>
    <row r="11" spans="1:7" ht="15" customHeight="1">
      <c r="A11" s="142" t="s">
        <v>748</v>
      </c>
      <c r="B11" s="143" t="s">
        <v>11</v>
      </c>
      <c r="C11" s="144" t="s">
        <v>137</v>
      </c>
      <c r="D11" s="144" t="s">
        <v>138</v>
      </c>
      <c r="E11" s="144" t="s">
        <v>140</v>
      </c>
      <c r="F11" s="184" t="s">
        <v>872</v>
      </c>
      <c r="G11" s="155" t="s">
        <v>749</v>
      </c>
    </row>
    <row r="12" spans="1:7" ht="15" customHeight="1">
      <c r="A12" s="142" t="s">
        <v>752</v>
      </c>
      <c r="B12" s="143" t="s">
        <v>85</v>
      </c>
      <c r="C12" s="144" t="s">
        <v>87</v>
      </c>
      <c r="D12" s="144" t="s">
        <v>88</v>
      </c>
      <c r="E12" s="144" t="s">
        <v>25</v>
      </c>
      <c r="F12" s="184" t="s">
        <v>458</v>
      </c>
      <c r="G12" s="155" t="s">
        <v>753</v>
      </c>
    </row>
    <row r="13" spans="1:7" ht="15" customHeight="1">
      <c r="A13" s="142" t="s">
        <v>754</v>
      </c>
      <c r="B13" s="143" t="s">
        <v>85</v>
      </c>
      <c r="C13" s="144" t="s">
        <v>105</v>
      </c>
      <c r="D13" s="144" t="s">
        <v>106</v>
      </c>
      <c r="E13" s="144" t="s">
        <v>25</v>
      </c>
      <c r="F13" s="184" t="s">
        <v>873</v>
      </c>
      <c r="G13" s="155" t="s">
        <v>755</v>
      </c>
    </row>
    <row r="14" spans="1:7" ht="15" customHeight="1">
      <c r="A14" s="142" t="s">
        <v>750</v>
      </c>
      <c r="B14" s="143" t="s">
        <v>85</v>
      </c>
      <c r="C14" s="144" t="s">
        <v>86</v>
      </c>
      <c r="D14" s="144" t="s">
        <v>210</v>
      </c>
      <c r="E14" s="144" t="s">
        <v>166</v>
      </c>
      <c r="F14" s="184" t="s">
        <v>874</v>
      </c>
      <c r="G14" s="155" t="s">
        <v>751</v>
      </c>
    </row>
    <row r="15" spans="1:7" ht="12.75">
      <c r="A15" s="142" t="s">
        <v>869</v>
      </c>
      <c r="B15" s="143" t="s">
        <v>85</v>
      </c>
      <c r="C15" s="144" t="s">
        <v>102</v>
      </c>
      <c r="D15" s="144" t="s">
        <v>103</v>
      </c>
      <c r="E15" s="144" t="s">
        <v>24</v>
      </c>
      <c r="F15" s="184" t="s">
        <v>875</v>
      </c>
      <c r="G15" s="155" t="s">
        <v>870</v>
      </c>
    </row>
    <row r="16" spans="1:7" ht="12.75">
      <c r="A16" s="156"/>
      <c r="B16" s="156"/>
      <c r="C16" s="157"/>
      <c r="D16" s="157"/>
      <c r="E16" s="157"/>
      <c r="F16" s="158"/>
      <c r="G16" s="157"/>
    </row>
    <row r="17" spans="1:7" ht="12.75">
      <c r="A17" s="159"/>
      <c r="B17" s="159"/>
      <c r="C17" s="160"/>
      <c r="D17" s="160"/>
      <c r="E17" s="160"/>
      <c r="F17" s="161"/>
      <c r="G17" s="160"/>
    </row>
    <row r="18" spans="1:7" ht="12.75">
      <c r="A18" s="159"/>
      <c r="B18" s="159"/>
      <c r="C18" s="160"/>
      <c r="D18" s="160"/>
      <c r="E18" s="160"/>
      <c r="F18" s="161"/>
      <c r="G18" s="160"/>
    </row>
    <row r="19" spans="1:7" ht="12.75">
      <c r="A19" s="159"/>
      <c r="B19" s="159"/>
      <c r="C19" s="160"/>
      <c r="D19" s="160"/>
      <c r="E19" s="160"/>
      <c r="F19" s="161"/>
      <c r="G19" s="160"/>
    </row>
    <row r="20" spans="1:7" ht="12.75">
      <c r="A20" s="159"/>
      <c r="B20" s="159"/>
      <c r="C20" s="160"/>
      <c r="D20" s="160"/>
      <c r="E20" s="160"/>
      <c r="F20" s="161"/>
      <c r="G20" s="160"/>
    </row>
    <row r="21" spans="1:7" ht="12.75">
      <c r="A21" s="159"/>
      <c r="B21" s="159"/>
      <c r="C21" s="160"/>
      <c r="D21" s="160"/>
      <c r="E21" s="160"/>
      <c r="F21" s="161"/>
      <c r="G21" s="160"/>
    </row>
    <row r="22" spans="1:7" ht="12.75">
      <c r="A22" s="159"/>
      <c r="B22" s="159"/>
      <c r="C22" s="160"/>
      <c r="D22" s="160"/>
      <c r="E22" s="160"/>
      <c r="F22" s="161"/>
      <c r="G22" s="160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3" customWidth="1"/>
    <col min="2" max="4" width="25.421875" style="0" customWidth="1"/>
  </cols>
  <sheetData>
    <row r="1" spans="2:3" ht="15">
      <c r="B1" s="65" t="str">
        <f>Startlist!$F1</f>
        <v>  </v>
      </c>
      <c r="C1" s="65"/>
    </row>
    <row r="2" spans="2:3" ht="15.75">
      <c r="B2" s="1" t="str">
        <f>Startlist!$F2</f>
        <v>Honda  Noorteralli 2008</v>
      </c>
      <c r="C2" s="1"/>
    </row>
    <row r="3" spans="2:3" ht="15">
      <c r="B3" s="65" t="str">
        <f>Startlist!$F3</f>
        <v>6.-7.09.2008</v>
      </c>
      <c r="C3" s="65"/>
    </row>
    <row r="4" spans="2:3" ht="15">
      <c r="B4" s="65" t="str">
        <f>Startlist!$F4</f>
        <v>Otepää</v>
      </c>
      <c r="C4" s="65"/>
    </row>
    <row r="5" ht="12.75">
      <c r="D5" s="145"/>
    </row>
    <row r="6" spans="1:4" ht="15">
      <c r="A6" s="23" t="s">
        <v>70</v>
      </c>
      <c r="D6" s="150" t="s">
        <v>876</v>
      </c>
    </row>
    <row r="7" spans="1:4" ht="12.75">
      <c r="A7" s="103" t="s">
        <v>63</v>
      </c>
      <c r="B7" s="146"/>
      <c r="C7" s="149"/>
      <c r="D7" s="147"/>
    </row>
    <row r="8" spans="1:4" ht="12.75">
      <c r="A8" s="104"/>
      <c r="B8" s="84" t="s">
        <v>0</v>
      </c>
      <c r="C8" s="84" t="s">
        <v>11</v>
      </c>
      <c r="D8" s="84" t="s">
        <v>85</v>
      </c>
    </row>
    <row r="9" spans="1:4" ht="12.75" customHeight="1">
      <c r="A9" s="110" t="s">
        <v>459</v>
      </c>
      <c r="B9" s="100" t="s">
        <v>323</v>
      </c>
      <c r="C9" s="100" t="s">
        <v>246</v>
      </c>
      <c r="D9" s="100" t="s">
        <v>403</v>
      </c>
    </row>
    <row r="10" spans="1:4" ht="12.75" customHeight="1">
      <c r="A10" s="111" t="s">
        <v>460</v>
      </c>
      <c r="B10" s="102" t="s">
        <v>461</v>
      </c>
      <c r="C10" s="102" t="s">
        <v>462</v>
      </c>
      <c r="D10" s="102" t="s">
        <v>463</v>
      </c>
    </row>
    <row r="11" spans="1:4" ht="12.75" customHeight="1">
      <c r="A11" s="112" t="s">
        <v>464</v>
      </c>
      <c r="B11" s="106" t="s">
        <v>465</v>
      </c>
      <c r="C11" s="106" t="s">
        <v>466</v>
      </c>
      <c r="D11" s="106" t="s">
        <v>467</v>
      </c>
    </row>
    <row r="12" spans="1:4" ht="12.75" customHeight="1">
      <c r="A12" s="110" t="s">
        <v>468</v>
      </c>
      <c r="B12" s="100" t="s">
        <v>324</v>
      </c>
      <c r="C12" s="100" t="s">
        <v>240</v>
      </c>
      <c r="D12" s="100" t="s">
        <v>364</v>
      </c>
    </row>
    <row r="13" spans="1:4" ht="12.75" customHeight="1">
      <c r="A13" s="111" t="s">
        <v>469</v>
      </c>
      <c r="B13" s="102" t="s">
        <v>470</v>
      </c>
      <c r="C13" s="102" t="s">
        <v>471</v>
      </c>
      <c r="D13" s="102" t="s">
        <v>472</v>
      </c>
    </row>
    <row r="14" spans="1:4" ht="12.75" customHeight="1">
      <c r="A14" s="112" t="s">
        <v>464</v>
      </c>
      <c r="B14" s="106" t="s">
        <v>465</v>
      </c>
      <c r="C14" s="106" t="s">
        <v>473</v>
      </c>
      <c r="D14" s="106" t="s">
        <v>474</v>
      </c>
    </row>
    <row r="15" spans="1:4" ht="12.75" customHeight="1">
      <c r="A15" s="110" t="s">
        <v>622</v>
      </c>
      <c r="B15" s="100" t="s">
        <v>247</v>
      </c>
      <c r="C15" s="100" t="s">
        <v>547</v>
      </c>
      <c r="D15" s="100" t="s">
        <v>526</v>
      </c>
    </row>
    <row r="16" spans="1:4" ht="12.75" customHeight="1">
      <c r="A16" s="111" t="s">
        <v>623</v>
      </c>
      <c r="B16" s="102" t="s">
        <v>624</v>
      </c>
      <c r="C16" s="102" t="s">
        <v>625</v>
      </c>
      <c r="D16" s="102" t="s">
        <v>626</v>
      </c>
    </row>
    <row r="17" spans="1:4" ht="12.75" customHeight="1">
      <c r="A17" s="112" t="s">
        <v>627</v>
      </c>
      <c r="B17" s="106" t="s">
        <v>465</v>
      </c>
      <c r="C17" s="106" t="s">
        <v>628</v>
      </c>
      <c r="D17" s="106" t="s">
        <v>474</v>
      </c>
    </row>
    <row r="18" spans="1:4" ht="12.75" customHeight="1">
      <c r="A18" s="110" t="s">
        <v>629</v>
      </c>
      <c r="B18" s="100" t="s">
        <v>542</v>
      </c>
      <c r="C18" s="100" t="s">
        <v>548</v>
      </c>
      <c r="D18" s="100" t="s">
        <v>527</v>
      </c>
    </row>
    <row r="19" spans="1:4" ht="12.75" customHeight="1">
      <c r="A19" s="111" t="s">
        <v>630</v>
      </c>
      <c r="B19" s="102" t="s">
        <v>631</v>
      </c>
      <c r="C19" s="102" t="s">
        <v>632</v>
      </c>
      <c r="D19" s="102" t="s">
        <v>633</v>
      </c>
    </row>
    <row r="20" spans="1:4" ht="12.75" customHeight="1">
      <c r="A20" s="112" t="s">
        <v>634</v>
      </c>
      <c r="B20" s="106" t="s">
        <v>635</v>
      </c>
      <c r="C20" s="106" t="s">
        <v>628</v>
      </c>
      <c r="D20" s="106" t="s">
        <v>474</v>
      </c>
    </row>
    <row r="21" spans="1:4" ht="12.75" customHeight="1">
      <c r="A21" s="110" t="s">
        <v>694</v>
      </c>
      <c r="B21" s="100" t="s">
        <v>680</v>
      </c>
      <c r="C21" s="100" t="s">
        <v>645</v>
      </c>
      <c r="D21" s="100" t="s">
        <v>637</v>
      </c>
    </row>
    <row r="22" spans="1:4" ht="12.75" customHeight="1">
      <c r="A22" s="111" t="s">
        <v>695</v>
      </c>
      <c r="B22" s="102" t="s">
        <v>696</v>
      </c>
      <c r="C22" s="102" t="s">
        <v>697</v>
      </c>
      <c r="D22" s="102" t="s">
        <v>698</v>
      </c>
    </row>
    <row r="23" spans="1:4" ht="12.75" customHeight="1">
      <c r="A23" s="112" t="s">
        <v>627</v>
      </c>
      <c r="B23" s="106" t="s">
        <v>465</v>
      </c>
      <c r="C23" s="106" t="s">
        <v>473</v>
      </c>
      <c r="D23" s="106" t="s">
        <v>467</v>
      </c>
    </row>
    <row r="24" spans="1:4" ht="12.75" customHeight="1">
      <c r="A24" s="110" t="s">
        <v>699</v>
      </c>
      <c r="B24" s="100" t="s">
        <v>648</v>
      </c>
      <c r="C24" s="100" t="s">
        <v>658</v>
      </c>
      <c r="D24" s="100" t="s">
        <v>638</v>
      </c>
    </row>
    <row r="25" spans="1:4" ht="12.75" customHeight="1">
      <c r="A25" s="111" t="s">
        <v>700</v>
      </c>
      <c r="B25" s="102" t="s">
        <v>701</v>
      </c>
      <c r="C25" s="102" t="s">
        <v>702</v>
      </c>
      <c r="D25" s="102" t="s">
        <v>703</v>
      </c>
    </row>
    <row r="26" spans="1:4" ht="12.75" customHeight="1">
      <c r="A26" s="112" t="s">
        <v>634</v>
      </c>
      <c r="B26" s="106" t="s">
        <v>635</v>
      </c>
      <c r="C26" s="106" t="s">
        <v>628</v>
      </c>
      <c r="D26" s="106" t="s">
        <v>467</v>
      </c>
    </row>
    <row r="27" spans="1:4" ht="12.75" customHeight="1">
      <c r="A27" s="110" t="s">
        <v>877</v>
      </c>
      <c r="B27" s="100" t="s">
        <v>316</v>
      </c>
      <c r="C27" s="100" t="s">
        <v>345</v>
      </c>
      <c r="D27" s="100" t="s">
        <v>704</v>
      </c>
    </row>
    <row r="28" spans="1:4" ht="12.75" customHeight="1">
      <c r="A28" s="111" t="s">
        <v>878</v>
      </c>
      <c r="B28" s="102" t="s">
        <v>879</v>
      </c>
      <c r="C28" s="102" t="s">
        <v>880</v>
      </c>
      <c r="D28" s="102" t="s">
        <v>881</v>
      </c>
    </row>
    <row r="29" spans="1:4" ht="12.75" customHeight="1">
      <c r="A29" s="111" t="s">
        <v>882</v>
      </c>
      <c r="B29" s="173" t="s">
        <v>465</v>
      </c>
      <c r="C29" s="106" t="s">
        <v>628</v>
      </c>
      <c r="D29" s="106" t="s">
        <v>467</v>
      </c>
    </row>
    <row r="30" spans="1:4" ht="12.75" customHeight="1">
      <c r="A30" s="110" t="s">
        <v>883</v>
      </c>
      <c r="B30" s="100" t="s">
        <v>709</v>
      </c>
      <c r="C30" s="100" t="s">
        <v>718</v>
      </c>
      <c r="D30" s="100" t="s">
        <v>705</v>
      </c>
    </row>
    <row r="31" spans="1:4" ht="12.75" customHeight="1">
      <c r="A31" s="111" t="s">
        <v>884</v>
      </c>
      <c r="B31" s="102" t="s">
        <v>885</v>
      </c>
      <c r="C31" s="102" t="s">
        <v>886</v>
      </c>
      <c r="D31" s="102" t="s">
        <v>887</v>
      </c>
    </row>
    <row r="32" spans="1:4" ht="12.75" customHeight="1">
      <c r="A32" s="111" t="s">
        <v>888</v>
      </c>
      <c r="B32" s="173" t="s">
        <v>889</v>
      </c>
      <c r="C32" s="106" t="s">
        <v>628</v>
      </c>
      <c r="D32" s="106" t="s">
        <v>467</v>
      </c>
    </row>
    <row r="33" spans="1:4" ht="12.75" customHeight="1">
      <c r="A33" s="110" t="s">
        <v>890</v>
      </c>
      <c r="B33" s="100" t="s">
        <v>349</v>
      </c>
      <c r="C33" s="100" t="s">
        <v>345</v>
      </c>
      <c r="D33" s="100" t="s">
        <v>756</v>
      </c>
    </row>
    <row r="34" spans="1:4" ht="12.75" customHeight="1">
      <c r="A34" s="111" t="s">
        <v>891</v>
      </c>
      <c r="B34" s="102" t="s">
        <v>892</v>
      </c>
      <c r="C34" s="102" t="s">
        <v>880</v>
      </c>
      <c r="D34" s="102" t="s">
        <v>893</v>
      </c>
    </row>
    <row r="35" spans="1:4" ht="12.75" customHeight="1">
      <c r="A35" s="112" t="s">
        <v>882</v>
      </c>
      <c r="B35" s="106" t="s">
        <v>465</v>
      </c>
      <c r="C35" s="106" t="s">
        <v>473</v>
      </c>
      <c r="D35" s="106" t="s">
        <v>467</v>
      </c>
    </row>
    <row r="36" spans="1:4" ht="12.75" customHeight="1">
      <c r="A36" s="110" t="s">
        <v>894</v>
      </c>
      <c r="B36" s="100" t="s">
        <v>803</v>
      </c>
      <c r="C36" s="100" t="s">
        <v>766</v>
      </c>
      <c r="D36" s="100" t="s">
        <v>757</v>
      </c>
    </row>
    <row r="37" spans="1:4" ht="12.75" customHeight="1">
      <c r="A37" s="111" t="s">
        <v>895</v>
      </c>
      <c r="B37" s="102" t="s">
        <v>896</v>
      </c>
      <c r="C37" s="102" t="s">
        <v>897</v>
      </c>
      <c r="D37" s="102" t="s">
        <v>898</v>
      </c>
    </row>
    <row r="38" spans="1:4" ht="12.75" customHeight="1">
      <c r="A38" s="112" t="s">
        <v>888</v>
      </c>
      <c r="B38" s="106" t="s">
        <v>465</v>
      </c>
      <c r="C38" s="106" t="s">
        <v>473</v>
      </c>
      <c r="D38" s="106" t="s">
        <v>467</v>
      </c>
    </row>
    <row r="39" spans="1:4" ht="12.75">
      <c r="A39" s="107"/>
      <c r="B39" s="101"/>
      <c r="C39" s="101"/>
      <c r="D39" s="101"/>
    </row>
    <row r="40" spans="1:4" ht="12.75">
      <c r="A40" s="174" t="s">
        <v>899</v>
      </c>
      <c r="B40" s="101"/>
      <c r="C40" s="101"/>
      <c r="D40" s="101"/>
    </row>
    <row r="41" spans="1:4" ht="12.75">
      <c r="A41" s="105"/>
      <c r="B41" s="101"/>
      <c r="C41" s="101"/>
      <c r="D41" s="101"/>
    </row>
    <row r="42" spans="1:4" ht="12.75">
      <c r="A42" s="105"/>
      <c r="B42" s="101"/>
      <c r="C42" s="101"/>
      <c r="D42" s="101"/>
    </row>
    <row r="43" spans="1:4" ht="12.75">
      <c r="A43" s="105"/>
      <c r="B43" s="101"/>
      <c r="C43" s="101"/>
      <c r="D43" s="101"/>
    </row>
    <row r="44" spans="1:4" ht="12.75">
      <c r="A44" s="105"/>
      <c r="B44" s="101"/>
      <c r="C44" s="101"/>
      <c r="D44" s="101"/>
    </row>
    <row r="45" spans="1:4" ht="12.75">
      <c r="A45" s="105"/>
      <c r="B45" s="101"/>
      <c r="C45" s="101"/>
      <c r="D45" s="101"/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2008-09-07T13:36:34Z</cp:lastPrinted>
  <dcterms:created xsi:type="dcterms:W3CDTF">2004-09-28T13:23:33Z</dcterms:created>
  <dcterms:modified xsi:type="dcterms:W3CDTF">2008-09-07T14:11:46Z</dcterms:modified>
  <cp:category/>
  <cp:version/>
  <cp:contentType/>
  <cp:contentStatus/>
</cp:coreProperties>
</file>