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7"/>
  </bookViews>
  <sheets>
    <sheet name="Start 1. Day" sheetId="1" r:id="rId1"/>
    <sheet name="Müra" sheetId="2" r:id="rId2"/>
    <sheet name="Start 2. Day" sheetId="3" r:id="rId3"/>
    <sheet name="Start 2. Liiga" sheetId="4" r:id="rId4"/>
    <sheet name="Results 1. Leg" sheetId="5" r:id="rId5"/>
    <sheet name="Results" sheetId="6" r:id="rId6"/>
    <sheet name="Results 2. Liiga" sheetId="7" r:id="rId7"/>
    <sheet name="Winners" sheetId="8" r:id="rId8"/>
    <sheet name="Teams" sheetId="9" r:id="rId9"/>
    <sheet name="Penalt" sheetId="10" r:id="rId10"/>
    <sheet name="Retired" sheetId="11" r:id="rId11"/>
    <sheet name="Speed" sheetId="12" r:id="rId12"/>
    <sheet name="Classes" sheetId="13" r:id="rId13"/>
  </sheets>
  <definedNames>
    <definedName name="EXCKLASS" localSheetId="12">'Classes'!$A$9:$D$17</definedName>
    <definedName name="EXCLINA" localSheetId="6">'Results 2. Liiga'!$A$8:$K$27</definedName>
    <definedName name="EXCLINA_1" localSheetId="6">'Results 2. Liiga'!$A$8:$K$27</definedName>
    <definedName name="EXCLINA_2" localSheetId="6">'Results 2. Liiga'!$A$8:$L$27</definedName>
    <definedName name="EXCPENAL" localSheetId="9">'Penalt'!#REF!</definedName>
    <definedName name="EXCPENAL_1" localSheetId="9">'Penalt'!$A$8:$J$16</definedName>
    <definedName name="EXCRETIR" localSheetId="10">'Retired'!$A$8:$H$20</definedName>
    <definedName name="EXCSTART" localSheetId="1">'Müra'!$A$8:$G$61</definedName>
    <definedName name="EXCSTART" localSheetId="0">'Start 1. Day'!$A$8:$J$61</definedName>
    <definedName name="EXCSTART" localSheetId="2">'Start 2. Day'!$A$8:$J$58</definedName>
    <definedName name="EXCSTART" localSheetId="3">'Start 2. Liiga'!$A$8:$J$17</definedName>
    <definedName name="GGG" localSheetId="5">'Results'!$A$8:$N$115</definedName>
    <definedName name="GGG" localSheetId="4">'Results 1. Leg'!$A$8:$H$115</definedName>
    <definedName name="_xlnm.Print_Area" localSheetId="1">'Müra'!$A$1:$G$61</definedName>
    <definedName name="_xlnm.Print_Area" localSheetId="5">'Results'!$A$1:$M$115</definedName>
    <definedName name="_xlnm.Print_Area" localSheetId="4">'Results 1. Leg'!$A$1:$G$115</definedName>
    <definedName name="_xlnm.Print_Area" localSheetId="6">'Results 2. Liiga'!$A$1:$K$27</definedName>
    <definedName name="_xlnm.Print_Area" localSheetId="2">'Start 2. Day'!$A$1:$I$58</definedName>
    <definedName name="_xlnm.Print_Area" localSheetId="3">'Start 2. Liiga'!$A$1:$I$21</definedName>
  </definedNames>
  <calcPr fullCalcOnLoad="1"/>
</workbook>
</file>

<file path=xl/sharedStrings.xml><?xml version="1.0" encoding="utf-8"?>
<sst xmlns="http://schemas.openxmlformats.org/spreadsheetml/2006/main" count="4218" uniqueCount="1723">
  <si>
    <t>7th Viru Rally 2009</t>
  </si>
  <si>
    <t>19.-20.06.2009</t>
  </si>
  <si>
    <t>Rakvere  ESTONIA</t>
  </si>
  <si>
    <t>Ott Tänak</t>
  </si>
  <si>
    <t>Raigo Mōlder</t>
  </si>
  <si>
    <t>Jaago Kuriks</t>
  </si>
  <si>
    <t>Marko Virkoja</t>
  </si>
  <si>
    <t>Mihkel Sagar</t>
  </si>
  <si>
    <t>Aigar Pärs</t>
  </si>
  <si>
    <t>Kristo Kallas</t>
  </si>
  <si>
    <t>Iurii Protasov</t>
  </si>
  <si>
    <t>Kiril Nesvit</t>
  </si>
  <si>
    <t>Andrus Toom</t>
  </si>
  <si>
    <t>Alexander Shumsky</t>
  </si>
  <si>
    <t>Normunds Kokins</t>
  </si>
  <si>
    <t>RUS/LAT</t>
  </si>
  <si>
    <t>Nord Sky Rally Team</t>
  </si>
  <si>
    <t>Subaru Impreza STI</t>
  </si>
  <si>
    <t>Arvo Ojaperv</t>
  </si>
  <si>
    <t>Jarno Talve</t>
  </si>
  <si>
    <t>Citroen C2 R2</t>
  </si>
  <si>
    <t>Jurii Sidorenko</t>
  </si>
  <si>
    <t>Hanno Viik</t>
  </si>
  <si>
    <t>Tom Rist</t>
  </si>
  <si>
    <t>Subaru Impreza WRX</t>
  </si>
  <si>
    <t>Lembit Soe</t>
  </si>
  <si>
    <t>Tarmo Kaseorg</t>
  </si>
  <si>
    <t>Toyota Starlet</t>
  </si>
  <si>
    <t>Rainer Aus</t>
  </si>
  <si>
    <t>37</t>
  </si>
  <si>
    <t>Roland Murakas</t>
  </si>
  <si>
    <t>Kalle Adler</t>
  </si>
  <si>
    <t>39</t>
  </si>
  <si>
    <t>Igor Grushelevskiy</t>
  </si>
  <si>
    <t>Yan Poedinkov</t>
  </si>
  <si>
    <t>Shrek Race</t>
  </si>
  <si>
    <t>43</t>
  </si>
  <si>
    <t>Martin Rimmel</t>
  </si>
  <si>
    <t>Mait Madik</t>
  </si>
  <si>
    <t>Priit Hain</t>
  </si>
  <si>
    <t>Meelis Goldberg</t>
  </si>
  <si>
    <t>52</t>
  </si>
  <si>
    <t>Margus Kluge</t>
  </si>
  <si>
    <t>Priit Püss</t>
  </si>
  <si>
    <t>54</t>
  </si>
  <si>
    <t>Avo Reimal</t>
  </si>
  <si>
    <t>Argo Sepp</t>
  </si>
  <si>
    <t>Safoniy Lotko</t>
  </si>
  <si>
    <t>Einar Soe</t>
  </si>
  <si>
    <t>Imre Kuusk</t>
  </si>
  <si>
    <t>Andres Lichtfeldt</t>
  </si>
  <si>
    <t>Ivar Maran</t>
  </si>
  <si>
    <t>Miko-Ove Niinemäe</t>
  </si>
  <si>
    <t>Rasmus Niinemäe</t>
  </si>
  <si>
    <t>Indrek Napp</t>
  </si>
  <si>
    <t>Ain Heiskonen</t>
  </si>
  <si>
    <t>Gert Aasmäe</t>
  </si>
  <si>
    <t>Toomas Vask</t>
  </si>
  <si>
    <t>BMW 316</t>
  </si>
  <si>
    <t>Stardiprotokoll  2. ringile / Startlist for Leg 2</t>
  </si>
  <si>
    <t>Results   2. League</t>
  </si>
  <si>
    <t xml:space="preserve">             2. League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</si>
  <si>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</si>
  <si>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</si>
  <si>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</si>
  <si>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</si>
  <si>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</si>
  <si>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</si>
  <si>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</si>
  <si>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</si>
  <si>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</si>
  <si>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</si>
  <si>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</si>
  <si>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</si>
  <si>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</si>
  <si>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</si>
  <si>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</si>
  <si>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</si>
  <si>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</si>
  <si>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</si>
  <si>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</si>
  <si>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</si>
  <si>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</si>
  <si>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</si>
  <si>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</si>
  <si>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</si>
  <si>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</si>
  <si>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</si>
  <si>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</si>
  <si>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</si>
  <si>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</si>
  <si>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</si>
  <si>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</si>
  <si>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</si>
  <si>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</si>
  <si>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</si>
  <si>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</si>
  <si>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</si>
  <si>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</si>
  <si>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</si>
  <si>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Mitsubishi Lancer Evo 6</t>
  </si>
  <si>
    <t>Result /</t>
  </si>
  <si>
    <t>Diff leader</t>
  </si>
  <si>
    <t>abs/cl</t>
  </si>
  <si>
    <t>Parimad ajad,kesk.kiirused / Best times,avg.speed</t>
  </si>
  <si>
    <t>Participants</t>
  </si>
  <si>
    <t>2L</t>
  </si>
  <si>
    <t>Team RRC</t>
  </si>
  <si>
    <t>19</t>
  </si>
  <si>
    <t>RUS</t>
  </si>
  <si>
    <t>32</t>
  </si>
  <si>
    <t>Stardiprotokoll   /  Startlist   /  2. League</t>
  </si>
  <si>
    <t>Sar-Tech Motorsport</t>
  </si>
  <si>
    <t>Harju KEK Ralliklubi</t>
  </si>
  <si>
    <t>8</t>
  </si>
  <si>
    <t>Subaru Impreza WRX STI</t>
  </si>
  <si>
    <t>9</t>
  </si>
  <si>
    <t>Egon Kaur</t>
  </si>
  <si>
    <t>Simo Koskinen</t>
  </si>
  <si>
    <t>10</t>
  </si>
  <si>
    <t>11</t>
  </si>
  <si>
    <t>12</t>
  </si>
  <si>
    <t>Georg Gross</t>
  </si>
  <si>
    <t>Subaru Impreza</t>
  </si>
  <si>
    <t>14</t>
  </si>
  <si>
    <t>OK TSK</t>
  </si>
  <si>
    <t>Einar Laipaik</t>
  </si>
  <si>
    <t>BMW M3</t>
  </si>
  <si>
    <t>16</t>
  </si>
  <si>
    <t>Ken Järveoja</t>
  </si>
  <si>
    <t>18</t>
  </si>
  <si>
    <t>20</t>
  </si>
  <si>
    <t>21</t>
  </si>
  <si>
    <t>23</t>
  </si>
  <si>
    <t>Jaanimäe RT</t>
  </si>
  <si>
    <t>25</t>
  </si>
  <si>
    <t>27</t>
  </si>
  <si>
    <t>Kaspar Koitla</t>
  </si>
  <si>
    <t>Alo Hintser</t>
  </si>
  <si>
    <t>31</t>
  </si>
  <si>
    <t>A-Racing</t>
  </si>
  <si>
    <t>33</t>
  </si>
  <si>
    <t>34</t>
  </si>
  <si>
    <t>35</t>
  </si>
  <si>
    <t>Lada Samara</t>
  </si>
  <si>
    <t>Kristen Kelement</t>
  </si>
  <si>
    <t>Timo Kasesalu</t>
  </si>
  <si>
    <t>Citroen C2</t>
  </si>
  <si>
    <t>40</t>
  </si>
  <si>
    <t>Marko Mättik</t>
  </si>
  <si>
    <t>Toomas Tauk</t>
  </si>
  <si>
    <t>SK Villu</t>
  </si>
  <si>
    <t>42</t>
  </si>
  <si>
    <t>Nissan Sunny GTI</t>
  </si>
  <si>
    <t>46</t>
  </si>
  <si>
    <t>48</t>
  </si>
  <si>
    <t>49</t>
  </si>
  <si>
    <t>Jaan Pettai</t>
  </si>
  <si>
    <t>50</t>
  </si>
  <si>
    <t>51</t>
  </si>
  <si>
    <t>Alo Ivask</t>
  </si>
  <si>
    <t>Martti Varik</t>
  </si>
  <si>
    <t>53</t>
  </si>
  <si>
    <t>Janis Kajo</t>
  </si>
  <si>
    <t>JMS Racing</t>
  </si>
  <si>
    <t>VW Golf</t>
  </si>
  <si>
    <t>57</t>
  </si>
  <si>
    <t>58</t>
  </si>
  <si>
    <t>Tanel Müürsepp</t>
  </si>
  <si>
    <t>Neeme Järvpōld</t>
  </si>
  <si>
    <t>Marko Kasepōld</t>
  </si>
  <si>
    <t>Märjamaa Rally Team</t>
  </si>
  <si>
    <t>61</t>
  </si>
  <si>
    <t>62</t>
  </si>
  <si>
    <t>63</t>
  </si>
  <si>
    <t>64</t>
  </si>
  <si>
    <t>Vahur Err</t>
  </si>
  <si>
    <t>Nissan Sunny</t>
  </si>
  <si>
    <t>ProRex Racing</t>
  </si>
  <si>
    <t>Honda Civic</t>
  </si>
  <si>
    <t>N4</t>
  </si>
  <si>
    <t>Mitsubishi Lancer Evo 9</t>
  </si>
  <si>
    <t>Margus Murakas</t>
  </si>
  <si>
    <t>A8</t>
  </si>
  <si>
    <t>Subaru Autospiritist</t>
  </si>
  <si>
    <t>A7</t>
  </si>
  <si>
    <t>E12</t>
  </si>
  <si>
    <t>30</t>
  </si>
  <si>
    <t>Oliver Tampuu</t>
  </si>
  <si>
    <t>Alexey Shemet</t>
  </si>
  <si>
    <t>Mikhail Soskin</t>
  </si>
  <si>
    <t>Martin Ansi</t>
  </si>
  <si>
    <t>Navaka Racing SK</t>
  </si>
  <si>
    <t>Paide ASK</t>
  </si>
  <si>
    <t>LaitseRallyPark</t>
  </si>
  <si>
    <t>47</t>
  </si>
  <si>
    <t>E11</t>
  </si>
  <si>
    <t>Jaan Halliste</t>
  </si>
  <si>
    <t>Lauri Reintam</t>
  </si>
  <si>
    <t>55</t>
  </si>
  <si>
    <t>56</t>
  </si>
  <si>
    <t>Inger Tuur</t>
  </si>
  <si>
    <t>Rein Jōessar</t>
  </si>
  <si>
    <t>Ford Escort RS 2000</t>
  </si>
  <si>
    <t>65</t>
  </si>
  <si>
    <t>66</t>
  </si>
  <si>
    <t>68</t>
  </si>
  <si>
    <t>70</t>
  </si>
  <si>
    <t>Sander Pärn</t>
  </si>
  <si>
    <t>Aava-Sikk Noorte Rallitiim</t>
  </si>
  <si>
    <t>Priit Saluri</t>
  </si>
  <si>
    <t>Indrek Lepp</t>
  </si>
  <si>
    <t>M.K.E. Motorsport-Silberauto</t>
  </si>
  <si>
    <t>Erik Lepikson</t>
  </si>
  <si>
    <t>Kristo Kraag</t>
  </si>
  <si>
    <t xml:space="preserve"> </t>
  </si>
  <si>
    <t>Siim Plangi</t>
  </si>
  <si>
    <t>Marek Sarapuu</t>
  </si>
  <si>
    <t>G.M.Racing SK</t>
  </si>
  <si>
    <t>24</t>
  </si>
  <si>
    <t>Oleksandr Skochyk</t>
  </si>
  <si>
    <t>UKR</t>
  </si>
  <si>
    <t>Ranno Bundsen</t>
  </si>
  <si>
    <t>Arsi Tupits</t>
  </si>
  <si>
    <t>Raul Jeets</t>
  </si>
  <si>
    <t>Oliver Ojaperv</t>
  </si>
  <si>
    <t>Raul Kulgevee</t>
  </si>
  <si>
    <t>Renault Clio Ragnotti</t>
  </si>
  <si>
    <t>AGK-Sportdrive</t>
  </si>
  <si>
    <t>Hanno Lōpp</t>
  </si>
  <si>
    <t>Raimo Kulli</t>
  </si>
  <si>
    <t>Kaido Kulli</t>
  </si>
  <si>
    <t>Team Scuderia Nordica</t>
  </si>
  <si>
    <t>Vladimir Mikheev</t>
  </si>
  <si>
    <t>Dell Rally Team</t>
  </si>
  <si>
    <t>Subaru Impreza 555</t>
  </si>
  <si>
    <t>Vaz 2108</t>
  </si>
  <si>
    <t>67</t>
  </si>
  <si>
    <t>Ford Fiesta ST</t>
  </si>
  <si>
    <t>Vyacheslav Galkin</t>
  </si>
  <si>
    <t>Kristo Subi</t>
  </si>
  <si>
    <t>Teele Sepp</t>
  </si>
  <si>
    <t>Alexander Kruzhkov</t>
  </si>
  <si>
    <t>Alexander Gorlanov</t>
  </si>
  <si>
    <t>Janek Salong</t>
  </si>
  <si>
    <t>Kristjan Voksepp</t>
  </si>
  <si>
    <t>Nissan Almera</t>
  </si>
  <si>
    <t>Fast Ford Estonia</t>
  </si>
  <si>
    <t>Markus Abram</t>
  </si>
  <si>
    <t>Mait Tammjärv</t>
  </si>
  <si>
    <t>Merkomar Motorsport</t>
  </si>
  <si>
    <t>Lauri Rüga</t>
  </si>
  <si>
    <t>Karl Kruuda</t>
  </si>
  <si>
    <t>Martin Järveoja</t>
  </si>
  <si>
    <t>Henry Asi</t>
  </si>
  <si>
    <t>Rainer Rohtmets</t>
  </si>
  <si>
    <t>Margus Mets</t>
  </si>
  <si>
    <t>Alar Laine</t>
  </si>
  <si>
    <t>Erki Kriisa</t>
  </si>
  <si>
    <t xml:space="preserve">  Special stages</t>
  </si>
  <si>
    <t>Results after Leg 1</t>
  </si>
  <si>
    <t xml:space="preserve">    Special stages</t>
  </si>
  <si>
    <t xml:space="preserve">   Special stages</t>
  </si>
  <si>
    <t>1.</t>
  </si>
  <si>
    <t>Ford Focus WRC</t>
  </si>
  <si>
    <t>15</t>
  </si>
  <si>
    <t>17</t>
  </si>
  <si>
    <t>22</t>
  </si>
  <si>
    <t>Mitsubishi Lancer Evo 8</t>
  </si>
  <si>
    <t>Kert Uus</t>
  </si>
  <si>
    <t>29</t>
  </si>
  <si>
    <t>18:00</t>
  </si>
  <si>
    <t>18:02</t>
  </si>
  <si>
    <t>36</t>
  </si>
  <si>
    <t>18:04</t>
  </si>
  <si>
    <t>38</t>
  </si>
  <si>
    <t>18:06</t>
  </si>
  <si>
    <t>Honda Civic Type-R</t>
  </si>
  <si>
    <t>Priit Ollino</t>
  </si>
  <si>
    <t>Eero Uustalu</t>
  </si>
  <si>
    <t>Renault Clio R3</t>
  </si>
  <si>
    <t>18:08</t>
  </si>
  <si>
    <t>18:10</t>
  </si>
  <si>
    <t>44</t>
  </si>
  <si>
    <t>18:12</t>
  </si>
  <si>
    <t>45</t>
  </si>
  <si>
    <t>18:14</t>
  </si>
  <si>
    <t>18:16</t>
  </si>
  <si>
    <t>18:18</t>
  </si>
  <si>
    <t>18:20</t>
  </si>
  <si>
    <t>18:22</t>
  </si>
  <si>
    <t>SC Megapolis</t>
  </si>
  <si>
    <t>18:24</t>
  </si>
  <si>
    <t>18:26</t>
  </si>
  <si>
    <t>18:28</t>
  </si>
  <si>
    <t>18:30</t>
  </si>
  <si>
    <t>18:32</t>
  </si>
  <si>
    <t>18:34</t>
  </si>
  <si>
    <t>18:36</t>
  </si>
  <si>
    <t>69</t>
  </si>
  <si>
    <t>18:38</t>
  </si>
  <si>
    <t>18:40</t>
  </si>
  <si>
    <t>18:42</t>
  </si>
  <si>
    <t>18:44</t>
  </si>
  <si>
    <t>18:46</t>
  </si>
  <si>
    <t>18:48</t>
  </si>
  <si>
    <t>Margus Uleksin</t>
  </si>
  <si>
    <t>18:50</t>
  </si>
  <si>
    <t>Timo Tooming</t>
  </si>
  <si>
    <t>Karl Koosa</t>
  </si>
  <si>
    <t>18:52</t>
  </si>
  <si>
    <t>David Sultanjants</t>
  </si>
  <si>
    <t>Jaan Pōldsepp</t>
  </si>
  <si>
    <t>18:54</t>
  </si>
  <si>
    <t>18:56</t>
  </si>
  <si>
    <t>Rait Sinijärv</t>
  </si>
  <si>
    <t>Raido Loel</t>
  </si>
  <si>
    <t>Paavo Pärnakivi</t>
  </si>
  <si>
    <t>Raido Laulik</t>
  </si>
  <si>
    <t>Tōnis Viidas</t>
  </si>
  <si>
    <t>Toomas Aavisto</t>
  </si>
  <si>
    <t>Kalle Kaljula</t>
  </si>
  <si>
    <t>Ford Escort</t>
  </si>
  <si>
    <t>00</t>
  </si>
  <si>
    <t>0</t>
  </si>
  <si>
    <t>2.</t>
  </si>
  <si>
    <t>17:57</t>
  </si>
  <si>
    <t>A6</t>
  </si>
  <si>
    <t>Mait Laidvee</t>
  </si>
  <si>
    <t>Safety</t>
  </si>
  <si>
    <t>17:50</t>
  </si>
  <si>
    <t>17:55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</si>
  <si>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</si>
  <si>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</si>
  <si>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</si>
  <si>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</si>
  <si>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</si>
  <si>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</si>
  <si>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</si>
  <si>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</si>
  <si>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</si>
  <si>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</si>
  <si>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</si>
  <si>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</si>
  <si>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</si>
  <si>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</si>
  <si>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</si>
  <si>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</si>
  <si>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</si>
  <si>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</si>
  <si>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</si>
  <si>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</si>
  <si>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>Oleksiy Tamrazov</t>
  </si>
  <si>
    <t xml:space="preserve"> 21.</t>
  </si>
  <si>
    <t xml:space="preserve"> 22.</t>
  </si>
  <si>
    <t xml:space="preserve"> 23.</t>
  </si>
  <si>
    <t xml:space="preserve"> 24.</t>
  </si>
  <si>
    <t>Igor Chapovskyy</t>
  </si>
  <si>
    <t>Ivan German</t>
  </si>
  <si>
    <t xml:space="preserve"> 25.</t>
  </si>
  <si>
    <t xml:space="preserve"> 26.</t>
  </si>
  <si>
    <t>Kristjan Värv</t>
  </si>
  <si>
    <t xml:space="preserve"> 27.</t>
  </si>
  <si>
    <t xml:space="preserve"> 28.</t>
  </si>
  <si>
    <t>Vaz 2105</t>
  </si>
  <si>
    <t xml:space="preserve"> 29.</t>
  </si>
  <si>
    <t xml:space="preserve"> 30.</t>
  </si>
  <si>
    <t>18:58</t>
  </si>
  <si>
    <t xml:space="preserve"> 31.</t>
  </si>
  <si>
    <t>19:00</t>
  </si>
  <si>
    <t xml:space="preserve"> 32.</t>
  </si>
  <si>
    <t>19:02</t>
  </si>
  <si>
    <t xml:space="preserve"> 33.</t>
  </si>
  <si>
    <t>19:04</t>
  </si>
  <si>
    <t xml:space="preserve"> 34.</t>
  </si>
  <si>
    <t>19:06</t>
  </si>
  <si>
    <t xml:space="preserve"> 35.</t>
  </si>
  <si>
    <t>19:08</t>
  </si>
  <si>
    <t xml:space="preserve"> 36.</t>
  </si>
  <si>
    <t>19:10</t>
  </si>
  <si>
    <t xml:space="preserve"> 37.</t>
  </si>
  <si>
    <t>19:12</t>
  </si>
  <si>
    <t xml:space="preserve"> 38.</t>
  </si>
  <si>
    <t>19:14</t>
  </si>
  <si>
    <t xml:space="preserve"> 39.</t>
  </si>
  <si>
    <t>19:16</t>
  </si>
  <si>
    <t xml:space="preserve"> 40.</t>
  </si>
  <si>
    <t>19:18</t>
  </si>
  <si>
    <t xml:space="preserve"> 41.</t>
  </si>
  <si>
    <t>19:20</t>
  </si>
  <si>
    <t xml:space="preserve"> 42.</t>
  </si>
  <si>
    <t>19:22</t>
  </si>
  <si>
    <t xml:space="preserve"> 43.</t>
  </si>
  <si>
    <t>19:24</t>
  </si>
  <si>
    <t xml:space="preserve"> 44.</t>
  </si>
  <si>
    <t>19:26</t>
  </si>
  <si>
    <t xml:space="preserve"> 45.</t>
  </si>
  <si>
    <t>19:28</t>
  </si>
  <si>
    <t xml:space="preserve"> 46.</t>
  </si>
  <si>
    <t>19:30</t>
  </si>
  <si>
    <t xml:space="preserve"> 47.</t>
  </si>
  <si>
    <t>19:32</t>
  </si>
  <si>
    <t xml:space="preserve"> 48.</t>
  </si>
  <si>
    <t>19:34</t>
  </si>
  <si>
    <t xml:space="preserve"> 49.</t>
  </si>
  <si>
    <t>19:36</t>
  </si>
  <si>
    <t xml:space="preserve"> 50.</t>
  </si>
  <si>
    <t>19:38</t>
  </si>
  <si>
    <t xml:space="preserve"> 51.</t>
  </si>
  <si>
    <t>19:40</t>
  </si>
  <si>
    <t xml:space="preserve"> 52.</t>
  </si>
  <si>
    <t>19:42</t>
  </si>
  <si>
    <t xml:space="preserve"> 53.</t>
  </si>
  <si>
    <t>19:44</t>
  </si>
  <si>
    <t xml:space="preserve"> 54.</t>
  </si>
  <si>
    <t>19:46</t>
  </si>
  <si>
    <t>Taaniel Tigas</t>
  </si>
  <si>
    <t>Aras Kaleda</t>
  </si>
  <si>
    <t>Justas Viciunas</t>
  </si>
  <si>
    <t>LIT</t>
  </si>
  <si>
    <t>ASK Slikas</t>
  </si>
  <si>
    <t>Opel Astra</t>
  </si>
  <si>
    <t>08:27</t>
  </si>
  <si>
    <t>08:25</t>
  </si>
  <si>
    <t>08:20</t>
  </si>
  <si>
    <t xml:space="preserve">  1/1</t>
  </si>
  <si>
    <t xml:space="preserve">  1</t>
  </si>
  <si>
    <t>Gross/Kraag</t>
  </si>
  <si>
    <t xml:space="preserve"> 4.37,5</t>
  </si>
  <si>
    <t xml:space="preserve"> 4.23,2</t>
  </si>
  <si>
    <t xml:space="preserve"> 9.00,7</t>
  </si>
  <si>
    <t xml:space="preserve">   2/1</t>
  </si>
  <si>
    <t xml:space="preserve">   1/1</t>
  </si>
  <si>
    <t>+ 0.00,0</t>
  </si>
  <si>
    <t xml:space="preserve">  2/1</t>
  </si>
  <si>
    <t xml:space="preserve">  3</t>
  </si>
  <si>
    <t>Tänak/Mōlder</t>
  </si>
  <si>
    <t xml:space="preserve"> 4.32,4</t>
  </si>
  <si>
    <t xml:space="preserve"> 4.30,4</t>
  </si>
  <si>
    <t xml:space="preserve"> 9.02,8</t>
  </si>
  <si>
    <t>+ 0.02,1</t>
  </si>
  <si>
    <t xml:space="preserve">  3/2</t>
  </si>
  <si>
    <t xml:space="preserve">  4</t>
  </si>
  <si>
    <t>Saluri/Lepp</t>
  </si>
  <si>
    <t xml:space="preserve"> 4.43,8</t>
  </si>
  <si>
    <t xml:space="preserve"> 4.38,7</t>
  </si>
  <si>
    <t xml:space="preserve"> 9.22,5</t>
  </si>
  <si>
    <t xml:space="preserve">   3/2</t>
  </si>
  <si>
    <t>+ 0.21,8</t>
  </si>
  <si>
    <t xml:space="preserve">  2</t>
  </si>
  <si>
    <t>Uus/Ivask</t>
  </si>
  <si>
    <t xml:space="preserve">  5</t>
  </si>
  <si>
    <t>Kaur/Lepikson</t>
  </si>
  <si>
    <t xml:space="preserve">  6</t>
  </si>
  <si>
    <t>Murakas/Kuriks</t>
  </si>
  <si>
    <t xml:space="preserve">  7</t>
  </si>
  <si>
    <t>Kasepōld/Jōessar</t>
  </si>
  <si>
    <t xml:space="preserve">  8</t>
  </si>
  <si>
    <t>Virkoja/Sagar</t>
  </si>
  <si>
    <t xml:space="preserve">  9</t>
  </si>
  <si>
    <t>Pärs/Kallas</t>
  </si>
  <si>
    <t xml:space="preserve"> 10</t>
  </si>
  <si>
    <t>Protasov/Nesvit</t>
  </si>
  <si>
    <t xml:space="preserve"> 11</t>
  </si>
  <si>
    <t>Jeets/Toom</t>
  </si>
  <si>
    <t xml:space="preserve"> 12</t>
  </si>
  <si>
    <t>Shumsky/Kokins</t>
  </si>
  <si>
    <t xml:space="preserve"> 14</t>
  </si>
  <si>
    <t>Koitla/Laidvee</t>
  </si>
  <si>
    <t xml:space="preserve"> 15</t>
  </si>
  <si>
    <t>Ollino/Uustalu</t>
  </si>
  <si>
    <t xml:space="preserve"> 16</t>
  </si>
  <si>
    <t>Ojaperv/Talve</t>
  </si>
  <si>
    <t xml:space="preserve"> 17</t>
  </si>
  <si>
    <t>Plangi/Sarapuu</t>
  </si>
  <si>
    <t xml:space="preserve"> 18</t>
  </si>
  <si>
    <t>Kelement/Kasesalu</t>
  </si>
  <si>
    <t xml:space="preserve"> 19</t>
  </si>
  <si>
    <t>Pärn/Järveoja</t>
  </si>
  <si>
    <t xml:space="preserve"> 20</t>
  </si>
  <si>
    <t>Hintser/Tampuu</t>
  </si>
  <si>
    <t xml:space="preserve"> 21</t>
  </si>
  <si>
    <t>Tamrazov/Skochyk</t>
  </si>
  <si>
    <t xml:space="preserve"> 22</t>
  </si>
  <si>
    <t>Bundsen/Tupits</t>
  </si>
  <si>
    <t xml:space="preserve"> 23</t>
  </si>
  <si>
    <t>Sidorenko/Mikheev</t>
  </si>
  <si>
    <t xml:space="preserve"> 24</t>
  </si>
  <si>
    <t>Viik/Rist</t>
  </si>
  <si>
    <t xml:space="preserve"> 25</t>
  </si>
  <si>
    <t>Chapovskyy/German</t>
  </si>
  <si>
    <t xml:space="preserve"> 58</t>
  </si>
  <si>
    <t>Lichtfeldt/Maran</t>
  </si>
  <si>
    <t xml:space="preserve"> 27</t>
  </si>
  <si>
    <t>Shemet/Soskin</t>
  </si>
  <si>
    <t xml:space="preserve"> 57</t>
  </si>
  <si>
    <t>Soe/Kuusk</t>
  </si>
  <si>
    <t xml:space="preserve"> 29</t>
  </si>
  <si>
    <t>Laipaik/Värv</t>
  </si>
  <si>
    <t xml:space="preserve"> 30</t>
  </si>
  <si>
    <t>Soe/Kaseorg</t>
  </si>
  <si>
    <t xml:space="preserve"> 31</t>
  </si>
  <si>
    <t>Aus/Koskinen</t>
  </si>
  <si>
    <t xml:space="preserve"> 32</t>
  </si>
  <si>
    <t>Sultanjants/Pōldsepp</t>
  </si>
  <si>
    <t xml:space="preserve"> 33</t>
  </si>
  <si>
    <t>Ojaperv/Kulgevee</t>
  </si>
  <si>
    <t xml:space="preserve"> 34</t>
  </si>
  <si>
    <t>Sinijärv/Loel</t>
  </si>
  <si>
    <t xml:space="preserve"> 35</t>
  </si>
  <si>
    <t>Subi/Sepp</t>
  </si>
  <si>
    <t xml:space="preserve"> 36</t>
  </si>
  <si>
    <t>Kulli/Kulli</t>
  </si>
  <si>
    <t xml:space="preserve"> 37</t>
  </si>
  <si>
    <t>Murakas/Adler</t>
  </si>
  <si>
    <t xml:space="preserve"> 38</t>
  </si>
  <si>
    <t>Uleksin/Lōpp</t>
  </si>
  <si>
    <t xml:space="preserve"> 39</t>
  </si>
  <si>
    <t>Grushelevskiy/Poedinkov</t>
  </si>
  <si>
    <t xml:space="preserve"> 40</t>
  </si>
  <si>
    <t>Tooming/Koosa</t>
  </si>
  <si>
    <t xml:space="preserve"> 56</t>
  </si>
  <si>
    <t>Kruzhkov/Lotko</t>
  </si>
  <si>
    <t xml:space="preserve"> 42</t>
  </si>
  <si>
    <t>Mättik/Tauk</t>
  </si>
  <si>
    <t xml:space="preserve"> 43</t>
  </si>
  <si>
    <t>Reintam/Rimmel</t>
  </si>
  <si>
    <t xml:space="preserve"> 44</t>
  </si>
  <si>
    <t>Laulik/Viidas</t>
  </si>
  <si>
    <t xml:space="preserve"> 45</t>
  </si>
  <si>
    <t>Pettai/Tuur</t>
  </si>
  <si>
    <t xml:space="preserve"> 46</t>
  </si>
  <si>
    <t>Err/Halliste</t>
  </si>
  <si>
    <t xml:space="preserve"> 47</t>
  </si>
  <si>
    <t>Madik/Hain</t>
  </si>
  <si>
    <t xml:space="preserve"> 48</t>
  </si>
  <si>
    <t>Kajo/Pärnakivi</t>
  </si>
  <si>
    <t xml:space="preserve"> 49</t>
  </si>
  <si>
    <t>Salong/Voksepp</t>
  </si>
  <si>
    <t xml:space="preserve"> 50</t>
  </si>
  <si>
    <t>Müürsepp/Järvpōld</t>
  </si>
  <si>
    <t xml:space="preserve"> 51</t>
  </si>
  <si>
    <t>Varik/Goldberg</t>
  </si>
  <si>
    <t xml:space="preserve"> 52</t>
  </si>
  <si>
    <t>Kluge/Püss</t>
  </si>
  <si>
    <t xml:space="preserve"> 53</t>
  </si>
  <si>
    <t>Galkin/Gorlanov</t>
  </si>
  <si>
    <t xml:space="preserve"> 54</t>
  </si>
  <si>
    <t>Aavisto/Kaljula</t>
  </si>
  <si>
    <t xml:space="preserve"> 55</t>
  </si>
  <si>
    <t>Reimal/Sepp</t>
  </si>
  <si>
    <t xml:space="preserve">   3/1</t>
  </si>
  <si>
    <t xml:space="preserve"> 4.43,6</t>
  </si>
  <si>
    <t xml:space="preserve"> 4.41,7</t>
  </si>
  <si>
    <t xml:space="preserve"> 9.25,3</t>
  </si>
  <si>
    <t xml:space="preserve">   5/2</t>
  </si>
  <si>
    <t>+ 0.24,6</t>
  </si>
  <si>
    <t xml:space="preserve"> 4.46,3</t>
  </si>
  <si>
    <t xml:space="preserve"> 4.41,0</t>
  </si>
  <si>
    <t xml:space="preserve"> 9.27,3</t>
  </si>
  <si>
    <t xml:space="preserve">   6/4</t>
  </si>
  <si>
    <t xml:space="preserve">   4/3</t>
  </si>
  <si>
    <t>+ 0.26,6</t>
  </si>
  <si>
    <t xml:space="preserve">  6/4</t>
  </si>
  <si>
    <t xml:space="preserve"> 4.36,7</t>
  </si>
  <si>
    <t xml:space="preserve"> 5.29,1</t>
  </si>
  <si>
    <t>10.05,8</t>
  </si>
  <si>
    <t xml:space="preserve">   2/2</t>
  </si>
  <si>
    <t>+ 1.05,1</t>
  </si>
  <si>
    <t xml:space="preserve"> 4.43,9</t>
  </si>
  <si>
    <t xml:space="preserve"> 4.38,1</t>
  </si>
  <si>
    <t xml:space="preserve"> 9.22,0</t>
  </si>
  <si>
    <t>+ 0.21,3</t>
  </si>
  <si>
    <t xml:space="preserve">  4/3</t>
  </si>
  <si>
    <t xml:space="preserve">  5/2</t>
  </si>
  <si>
    <t xml:space="preserve">   6/2</t>
  </si>
  <si>
    <t xml:space="preserve">   7/5</t>
  </si>
  <si>
    <t xml:space="preserve">   5/4</t>
  </si>
  <si>
    <t xml:space="preserve">  7/5</t>
  </si>
  <si>
    <t xml:space="preserve"> 4.47,7</t>
  </si>
  <si>
    <t xml:space="preserve"> 4.43,2</t>
  </si>
  <si>
    <t xml:space="preserve"> 9.30,9</t>
  </si>
  <si>
    <t xml:space="preserve">  10/8</t>
  </si>
  <si>
    <t>+ 0.30,2</t>
  </si>
  <si>
    <t xml:space="preserve">  8/6</t>
  </si>
  <si>
    <t xml:space="preserve"> 4.46,5</t>
  </si>
  <si>
    <t xml:space="preserve"> 4.44,9</t>
  </si>
  <si>
    <t xml:space="preserve"> 9.31,4</t>
  </si>
  <si>
    <t xml:space="preserve">   8/6</t>
  </si>
  <si>
    <t>+ 0.30,7</t>
  </si>
  <si>
    <t xml:space="preserve">  9/7</t>
  </si>
  <si>
    <t xml:space="preserve"> 4.46,6</t>
  </si>
  <si>
    <t xml:space="preserve"> 4.46,1</t>
  </si>
  <si>
    <t xml:space="preserve"> 9.32,7</t>
  </si>
  <si>
    <t xml:space="preserve">   9/7</t>
  </si>
  <si>
    <t>+ 0.32,0</t>
  </si>
  <si>
    <t xml:space="preserve"> 4.50,2</t>
  </si>
  <si>
    <t xml:space="preserve"> 9.37,9</t>
  </si>
  <si>
    <t xml:space="preserve">  11/3</t>
  </si>
  <si>
    <t>+ 0.37,2</t>
  </si>
  <si>
    <t xml:space="preserve"> 4.59,6</t>
  </si>
  <si>
    <t xml:space="preserve"> 4.55,8</t>
  </si>
  <si>
    <t xml:space="preserve"> 9.55,4</t>
  </si>
  <si>
    <t>+ 0.54,7</t>
  </si>
  <si>
    <t xml:space="preserve"> 4.52,4</t>
  </si>
  <si>
    <t xml:space="preserve"> 4.50,5</t>
  </si>
  <si>
    <t xml:space="preserve"> 9.42,9</t>
  </si>
  <si>
    <t>+ 0.42,2</t>
  </si>
  <si>
    <t xml:space="preserve"> 4.55,3</t>
  </si>
  <si>
    <t xml:space="preserve"> 4.52,3</t>
  </si>
  <si>
    <t xml:space="preserve"> 9.47,6</t>
  </si>
  <si>
    <t xml:space="preserve">  13/1</t>
  </si>
  <si>
    <t>+ 0.46,9</t>
  </si>
  <si>
    <t xml:space="preserve"> 4.57,7</t>
  </si>
  <si>
    <t xml:space="preserve"> 4.54,1</t>
  </si>
  <si>
    <t xml:space="preserve"> 9.51,8</t>
  </si>
  <si>
    <t>+ 0.51,1</t>
  </si>
  <si>
    <t xml:space="preserve"> 14/1</t>
  </si>
  <si>
    <t xml:space="preserve"> 4.59,2</t>
  </si>
  <si>
    <t xml:space="preserve"> 4.55,4</t>
  </si>
  <si>
    <t xml:space="preserve"> 9.54,6</t>
  </si>
  <si>
    <t xml:space="preserve">  15/1</t>
  </si>
  <si>
    <t xml:space="preserve">  14/1</t>
  </si>
  <si>
    <t>+ 0.53,9</t>
  </si>
  <si>
    <t xml:space="preserve"> 5.01,6</t>
  </si>
  <si>
    <t xml:space="preserve"> 4.57,8</t>
  </si>
  <si>
    <t xml:space="preserve"> 9.59,4</t>
  </si>
  <si>
    <t>+ 0.58,7</t>
  </si>
  <si>
    <t xml:space="preserve">  11/9</t>
  </si>
  <si>
    <t xml:space="preserve"> 10/8</t>
  </si>
  <si>
    <t xml:space="preserve"> 4.48,5</t>
  </si>
  <si>
    <t xml:space="preserve"> 4.44,2</t>
  </si>
  <si>
    <t xml:space="preserve">  12/10</t>
  </si>
  <si>
    <t xml:space="preserve"> 11/9</t>
  </si>
  <si>
    <t xml:space="preserve"> 4.47,0</t>
  </si>
  <si>
    <t xml:space="preserve"> 4.50,3</t>
  </si>
  <si>
    <t xml:space="preserve"> 9.37,3</t>
  </si>
  <si>
    <t xml:space="preserve">  12/9</t>
  </si>
  <si>
    <t>+ 0.36,6</t>
  </si>
  <si>
    <t xml:space="preserve"> 12/3</t>
  </si>
  <si>
    <t xml:space="preserve"> 13/1</t>
  </si>
  <si>
    <t xml:space="preserve">  16/1</t>
  </si>
  <si>
    <t xml:space="preserve"> 15/2</t>
  </si>
  <si>
    <t xml:space="preserve">  15/2</t>
  </si>
  <si>
    <t xml:space="preserve"> 16/1</t>
  </si>
  <si>
    <t xml:space="preserve"> 17/3</t>
  </si>
  <si>
    <t xml:space="preserve">  17/3</t>
  </si>
  <si>
    <t xml:space="preserve"> 18/2</t>
  </si>
  <si>
    <t xml:space="preserve">  18/2</t>
  </si>
  <si>
    <t xml:space="preserve"> 4.54,3</t>
  </si>
  <si>
    <t xml:space="preserve"> 5.09,0</t>
  </si>
  <si>
    <t>10.03,3</t>
  </si>
  <si>
    <t>+ 1.02,6</t>
  </si>
  <si>
    <t xml:space="preserve"> 5.06,9</t>
  </si>
  <si>
    <t xml:space="preserve"> 4.59,0</t>
  </si>
  <si>
    <t>10.05,9</t>
  </si>
  <si>
    <t xml:space="preserve">  19/4</t>
  </si>
  <si>
    <t>+ 1.05,2</t>
  </si>
  <si>
    <t xml:space="preserve"> 5.11,5</t>
  </si>
  <si>
    <t xml:space="preserve"> 5.13,5</t>
  </si>
  <si>
    <t xml:space="preserve">  19/1</t>
  </si>
  <si>
    <t xml:space="preserve"> 4.58,9</t>
  </si>
  <si>
    <t xml:space="preserve"> 5.04,4</t>
  </si>
  <si>
    <t xml:space="preserve">  20/1</t>
  </si>
  <si>
    <t xml:space="preserve"> 5.05,7</t>
  </si>
  <si>
    <t xml:space="preserve"> 5.05,3</t>
  </si>
  <si>
    <t>10.11,0</t>
  </si>
  <si>
    <t xml:space="preserve">  22/1</t>
  </si>
  <si>
    <t xml:space="preserve">  21/1</t>
  </si>
  <si>
    <t>+ 1.10,3</t>
  </si>
  <si>
    <t xml:space="preserve"> 24/2</t>
  </si>
  <si>
    <t xml:space="preserve"> 5.11,2</t>
  </si>
  <si>
    <t xml:space="preserve"> 5.06,4</t>
  </si>
  <si>
    <t>10.17,6</t>
  </si>
  <si>
    <t xml:space="preserve">  22/2</t>
  </si>
  <si>
    <t>+ 1.16,9</t>
  </si>
  <si>
    <t xml:space="preserve"> 5.08,0</t>
  </si>
  <si>
    <t xml:space="preserve"> 5.10,3</t>
  </si>
  <si>
    <t>10.18,3</t>
  </si>
  <si>
    <t>+ 1.17,6</t>
  </si>
  <si>
    <t xml:space="preserve"> 19/1</t>
  </si>
  <si>
    <t xml:space="preserve"> 5.01,1</t>
  </si>
  <si>
    <t>10.02,7</t>
  </si>
  <si>
    <t>+ 1.02,0</t>
  </si>
  <si>
    <t xml:space="preserve"> 20/10</t>
  </si>
  <si>
    <t xml:space="preserve"> 21/1</t>
  </si>
  <si>
    <t xml:space="preserve"> 22/11</t>
  </si>
  <si>
    <t xml:space="preserve"> 23/4</t>
  </si>
  <si>
    <t xml:space="preserve">  26/4</t>
  </si>
  <si>
    <t xml:space="preserve"> 5.05,6</t>
  </si>
  <si>
    <t xml:space="preserve"> 5.05,0</t>
  </si>
  <si>
    <t>10.10,6</t>
  </si>
  <si>
    <t>+ 1.09,9</t>
  </si>
  <si>
    <t xml:space="preserve"> 25/1</t>
  </si>
  <si>
    <t xml:space="preserve">  23/1</t>
  </si>
  <si>
    <t xml:space="preserve"> 26/4</t>
  </si>
  <si>
    <t xml:space="preserve"> 5.09,9</t>
  </si>
  <si>
    <t>10.16,3</t>
  </si>
  <si>
    <t>+ 1.15,6</t>
  </si>
  <si>
    <t xml:space="preserve"> 27/2</t>
  </si>
  <si>
    <t xml:space="preserve">  28/2</t>
  </si>
  <si>
    <t xml:space="preserve">  24/2</t>
  </si>
  <si>
    <t xml:space="preserve"> 28/12</t>
  </si>
  <si>
    <t xml:space="preserve"> 5.18,8</t>
  </si>
  <si>
    <t xml:space="preserve"> 5.11,8</t>
  </si>
  <si>
    <t>10.30,6</t>
  </si>
  <si>
    <t>+ 1.29,9</t>
  </si>
  <si>
    <t xml:space="preserve"> 5.11,9</t>
  </si>
  <si>
    <t xml:space="preserve"> 5.10,2</t>
  </si>
  <si>
    <t>10.22,1</t>
  </si>
  <si>
    <t xml:space="preserve">  30/2</t>
  </si>
  <si>
    <t>+ 1.21,4</t>
  </si>
  <si>
    <t xml:space="preserve">  31/3</t>
  </si>
  <si>
    <t xml:space="preserve"> 32/3</t>
  </si>
  <si>
    <t xml:space="preserve"> 5.20,1</t>
  </si>
  <si>
    <t xml:space="preserve"> 5.19,7</t>
  </si>
  <si>
    <t>10.39,8</t>
  </si>
  <si>
    <t>+ 1.39,1</t>
  </si>
  <si>
    <t xml:space="preserve"> 5.31,4</t>
  </si>
  <si>
    <t xml:space="preserve"> 5.41,5</t>
  </si>
  <si>
    <t>11.12,9</t>
  </si>
  <si>
    <t>+ 2.12,2</t>
  </si>
  <si>
    <t xml:space="preserve">  26/10</t>
  </si>
  <si>
    <t xml:space="preserve">  27/4</t>
  </si>
  <si>
    <t xml:space="preserve">  29/11</t>
  </si>
  <si>
    <t xml:space="preserve"> 29/1</t>
  </si>
  <si>
    <t xml:space="preserve"> 5.10,8</t>
  </si>
  <si>
    <t xml:space="preserve"> 5.07,6</t>
  </si>
  <si>
    <t>10.18,4</t>
  </si>
  <si>
    <t xml:space="preserve">  25/1</t>
  </si>
  <si>
    <t>+ 1.17,7</t>
  </si>
  <si>
    <t xml:space="preserve"> 30/2</t>
  </si>
  <si>
    <t xml:space="preserve"> 5.10,4</t>
  </si>
  <si>
    <t xml:space="preserve"> 5.10,6</t>
  </si>
  <si>
    <t>10.21,0</t>
  </si>
  <si>
    <t>+ 1.20,3</t>
  </si>
  <si>
    <t xml:space="preserve"> 31/2</t>
  </si>
  <si>
    <t xml:space="preserve">  32/12</t>
  </si>
  <si>
    <t xml:space="preserve"> 33/3</t>
  </si>
  <si>
    <t xml:space="preserve"> 34/2</t>
  </si>
  <si>
    <t xml:space="preserve"> 5.19,9</t>
  </si>
  <si>
    <t xml:space="preserve"> 5.15,3</t>
  </si>
  <si>
    <t>10.35,2</t>
  </si>
  <si>
    <t xml:space="preserve">  33/2</t>
  </si>
  <si>
    <t>+ 1.34,5</t>
  </si>
  <si>
    <t xml:space="preserve"> 5.21,5</t>
  </si>
  <si>
    <t xml:space="preserve"> 5.15,4</t>
  </si>
  <si>
    <t>10.36,9</t>
  </si>
  <si>
    <t xml:space="preserve">  34/3</t>
  </si>
  <si>
    <t>+ 1.36,2</t>
  </si>
  <si>
    <t xml:space="preserve"> 36/3</t>
  </si>
  <si>
    <t xml:space="preserve">  35/3</t>
  </si>
  <si>
    <t xml:space="preserve"> 5.21,0</t>
  </si>
  <si>
    <t xml:space="preserve"> 5.20,4</t>
  </si>
  <si>
    <t>10.41,4</t>
  </si>
  <si>
    <t xml:space="preserve">  36/3</t>
  </si>
  <si>
    <t>+ 1.40,7</t>
  </si>
  <si>
    <t xml:space="preserve">  38/4</t>
  </si>
  <si>
    <t xml:space="preserve">  40/13</t>
  </si>
  <si>
    <t xml:space="preserve"> 5.12,6</t>
  </si>
  <si>
    <t xml:space="preserve"> 5.17,3</t>
  </si>
  <si>
    <t>10.29,9</t>
  </si>
  <si>
    <t xml:space="preserve">  35/4</t>
  </si>
  <si>
    <t>+ 1.29,2</t>
  </si>
  <si>
    <t xml:space="preserve">  37/5</t>
  </si>
  <si>
    <t xml:space="preserve"> 5.23,0</t>
  </si>
  <si>
    <t>10.44,0</t>
  </si>
  <si>
    <t xml:space="preserve">  38/3</t>
  </si>
  <si>
    <t>+ 1.43,3</t>
  </si>
  <si>
    <t xml:space="preserve"> 40/4</t>
  </si>
  <si>
    <t xml:space="preserve"> 5.26,0</t>
  </si>
  <si>
    <t xml:space="preserve"> 5.27,0</t>
  </si>
  <si>
    <t>10.53,0</t>
  </si>
  <si>
    <t xml:space="preserve">  39/4</t>
  </si>
  <si>
    <t>+ 1.52,3</t>
  </si>
  <si>
    <t xml:space="preserve">  41/4</t>
  </si>
  <si>
    <t xml:space="preserve"> 5.39,2</t>
  </si>
  <si>
    <t>11.20,7</t>
  </si>
  <si>
    <t xml:space="preserve">  41/5</t>
  </si>
  <si>
    <t>+ 2.20,0</t>
  </si>
  <si>
    <t xml:space="preserve"> 35/4</t>
  </si>
  <si>
    <t xml:space="preserve"> 37/5</t>
  </si>
  <si>
    <t xml:space="preserve"> 38/3</t>
  </si>
  <si>
    <t xml:space="preserve"> 0.20</t>
  </si>
  <si>
    <t xml:space="preserve"> 5.33,0</t>
  </si>
  <si>
    <t xml:space="preserve"> 5.42,5</t>
  </si>
  <si>
    <t>11.15,5</t>
  </si>
  <si>
    <t>+ 2.14,8</t>
  </si>
  <si>
    <t xml:space="preserve"> 5.41,0</t>
  </si>
  <si>
    <t xml:space="preserve"> 5.41,8</t>
  </si>
  <si>
    <t>11.22,8</t>
  </si>
  <si>
    <t xml:space="preserve">  45/3</t>
  </si>
  <si>
    <t>+ 2.22,1</t>
  </si>
  <si>
    <t xml:space="preserve"> 5.33,4</t>
  </si>
  <si>
    <t xml:space="preserve"> 5.52,0</t>
  </si>
  <si>
    <t>11.25,4</t>
  </si>
  <si>
    <t xml:space="preserve">  43/4</t>
  </si>
  <si>
    <t>+ 2.24,7</t>
  </si>
  <si>
    <t xml:space="preserve"> 5.34,6</t>
  </si>
  <si>
    <t xml:space="preserve"> 5.39,1</t>
  </si>
  <si>
    <t>11.13,7</t>
  </si>
  <si>
    <t>+ 2.13,0</t>
  </si>
  <si>
    <t xml:space="preserve">  46/7</t>
  </si>
  <si>
    <t xml:space="preserve">  43/6</t>
  </si>
  <si>
    <t xml:space="preserve"> 5.40,5</t>
  </si>
  <si>
    <t xml:space="preserve"> 5.40,4</t>
  </si>
  <si>
    <t>11.20,9</t>
  </si>
  <si>
    <t xml:space="preserve">  42/6</t>
  </si>
  <si>
    <t>+ 2.20,2</t>
  </si>
  <si>
    <t xml:space="preserve">  47/4</t>
  </si>
  <si>
    <t xml:space="preserve"> 5.51,7</t>
  </si>
  <si>
    <t xml:space="preserve"> 6.18,8</t>
  </si>
  <si>
    <t>12.10,5</t>
  </si>
  <si>
    <t xml:space="preserve">  48/7</t>
  </si>
  <si>
    <t>+ 3.09,8</t>
  </si>
  <si>
    <t xml:space="preserve">  13/11</t>
  </si>
  <si>
    <t xml:space="preserve">  14/3</t>
  </si>
  <si>
    <t xml:space="preserve">  17/1</t>
  </si>
  <si>
    <t xml:space="preserve">  21/3</t>
  </si>
  <si>
    <t xml:space="preserve">  16/12</t>
  </si>
  <si>
    <t xml:space="preserve">  31/2</t>
  </si>
  <si>
    <t xml:space="preserve">  28/13</t>
  </si>
  <si>
    <t xml:space="preserve">  29/1</t>
  </si>
  <si>
    <t xml:space="preserve">  36/2</t>
  </si>
  <si>
    <t xml:space="preserve">  39/5</t>
  </si>
  <si>
    <t xml:space="preserve">  37/3</t>
  </si>
  <si>
    <t xml:space="preserve">  40/3</t>
  </si>
  <si>
    <t xml:space="preserve">  32/14</t>
  </si>
  <si>
    <t xml:space="preserve">  42/4</t>
  </si>
  <si>
    <t xml:space="preserve">  45/6</t>
  </si>
  <si>
    <t xml:space="preserve">  43/5</t>
  </si>
  <si>
    <t xml:space="preserve">  47/6</t>
  </si>
  <si>
    <t xml:space="preserve">  48/3</t>
  </si>
  <si>
    <t xml:space="preserve">  44/4</t>
  </si>
  <si>
    <t xml:space="preserve">  49/7</t>
  </si>
  <si>
    <t>10.01,6</t>
  </si>
  <si>
    <t>10.01,1</t>
  </si>
  <si>
    <t>20.02,7</t>
  </si>
  <si>
    <t xml:space="preserve">  50/5</t>
  </si>
  <si>
    <t>+11.02,0</t>
  </si>
  <si>
    <t xml:space="preserve"> 4.38,2</t>
  </si>
  <si>
    <t>OFF</t>
  </si>
  <si>
    <t xml:space="preserve"> 39/4</t>
  </si>
  <si>
    <t xml:space="preserve"> 41/5</t>
  </si>
  <si>
    <t xml:space="preserve"> 42/6</t>
  </si>
  <si>
    <t xml:space="preserve"> 43/7</t>
  </si>
  <si>
    <t xml:space="preserve"> 44/6</t>
  </si>
  <si>
    <t xml:space="preserve"> 45/3</t>
  </si>
  <si>
    <t xml:space="preserve"> 46/4</t>
  </si>
  <si>
    <t xml:space="preserve"> 47/7</t>
  </si>
  <si>
    <t xml:space="preserve"> 48/13</t>
  </si>
  <si>
    <t xml:space="preserve"> 1.50</t>
  </si>
  <si>
    <t>12.15,0</t>
  </si>
  <si>
    <t>+ 3.14,3</t>
  </si>
  <si>
    <t xml:space="preserve"> 49/3</t>
  </si>
  <si>
    <t xml:space="preserve"> 9.59,2</t>
  </si>
  <si>
    <t>19.54,6</t>
  </si>
  <si>
    <t xml:space="preserve">  50/3</t>
  </si>
  <si>
    <t xml:space="preserve">  49/3</t>
  </si>
  <si>
    <t>+10.53,9</t>
  </si>
  <si>
    <t xml:space="preserve"> 50/5</t>
  </si>
  <si>
    <t xml:space="preserve">  51/5</t>
  </si>
  <si>
    <t xml:space="preserve"> 51/6</t>
  </si>
  <si>
    <t>FRONT AXLE</t>
  </si>
  <si>
    <t>TC1</t>
  </si>
  <si>
    <t>9 min. late</t>
  </si>
  <si>
    <t xml:space="preserve"> 1.30</t>
  </si>
  <si>
    <t>TC2B</t>
  </si>
  <si>
    <t>2 min. late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</si>
  <si>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</si>
  <si>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</si>
  <si>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</si>
  <si>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</si>
  <si>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</si>
  <si>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</si>
  <si>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</si>
  <si>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</si>
  <si>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</si>
  <si>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</si>
  <si>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</si>
  <si>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</si>
  <si>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</si>
  <si>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</si>
  <si>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</si>
  <si>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</si>
  <si>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</si>
  <si>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</si>
  <si>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</si>
  <si>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</si>
  <si>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</si>
  <si>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</si>
  <si>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</si>
  <si>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</si>
  <si>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</si>
  <si>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</si>
  <si>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</si>
  <si>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</si>
  <si>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</si>
  <si>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</si>
  <si>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</si>
  <si>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</si>
  <si>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</si>
  <si>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</si>
  <si>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</si>
  <si>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</si>
  <si>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</si>
  <si>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</si>
  <si>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</si>
  <si>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</si>
  <si>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</si>
  <si>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</si>
  <si>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</si>
  <si>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</si>
  <si>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</si>
  <si>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</si>
  <si>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</si>
  <si>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</si>
  <si>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</si>
  <si>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</si>
  <si>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</si>
  <si>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</si>
  <si>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</si>
  <si>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</si>
  <si>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</si>
  <si>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</si>
  <si>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</si>
  <si>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</si>
  <si>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</si>
  <si>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</si>
  <si>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</si>
  <si>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  2</t>
  </si>
  <si>
    <t>SS2S</t>
  </si>
  <si>
    <t xml:space="preserve">  36</t>
  </si>
  <si>
    <t>SS1S</t>
  </si>
  <si>
    <t xml:space="preserve">  50</t>
  </si>
  <si>
    <t>dB</t>
  </si>
  <si>
    <t>106,7</t>
  </si>
  <si>
    <t>109,4</t>
  </si>
  <si>
    <t>111,6</t>
  </si>
  <si>
    <t>105,4</t>
  </si>
  <si>
    <t>109,1</t>
  </si>
  <si>
    <t>106,9</t>
  </si>
  <si>
    <t>110,2</t>
  </si>
  <si>
    <t>95,2</t>
  </si>
  <si>
    <t>108,4</t>
  </si>
  <si>
    <t>109,6</t>
  </si>
  <si>
    <t>102,9</t>
  </si>
  <si>
    <t>113,0</t>
  </si>
  <si>
    <t>110,4</t>
  </si>
  <si>
    <t>108,1</t>
  </si>
  <si>
    <t>97,5</t>
  </si>
  <si>
    <t>104,2</t>
  </si>
  <si>
    <t>100,8</t>
  </si>
  <si>
    <t>100,7</t>
  </si>
  <si>
    <t>110,0</t>
  </si>
  <si>
    <t>112,2</t>
  </si>
  <si>
    <t>104,5</t>
  </si>
  <si>
    <t>99,8</t>
  </si>
  <si>
    <t>100,2</t>
  </si>
  <si>
    <t>105,0</t>
  </si>
  <si>
    <t>102,0</t>
  </si>
  <si>
    <t>101,1</t>
  </si>
  <si>
    <t>98,7</t>
  </si>
  <si>
    <t>99,2</t>
  </si>
  <si>
    <t>111,7</t>
  </si>
  <si>
    <t>106,8</t>
  </si>
  <si>
    <t>93,9</t>
  </si>
  <si>
    <t>92,6</t>
  </si>
  <si>
    <t>105,6</t>
  </si>
  <si>
    <t>98,0</t>
  </si>
  <si>
    <t>104,3</t>
  </si>
  <si>
    <t>94,3</t>
  </si>
  <si>
    <t>98,8</t>
  </si>
  <si>
    <t>109,2</t>
  </si>
  <si>
    <t>110,5</t>
  </si>
  <si>
    <t>109,8</t>
  </si>
  <si>
    <t>87,3</t>
  </si>
  <si>
    <t>95,9</t>
  </si>
  <si>
    <t>102,5</t>
  </si>
  <si>
    <t>103,9</t>
  </si>
  <si>
    <t>103,5</t>
  </si>
  <si>
    <t>Trahv</t>
  </si>
  <si>
    <t>Müra mõõtmise protokoll</t>
  </si>
  <si>
    <t xml:space="preserve"> 8.53,5</t>
  </si>
  <si>
    <t xml:space="preserve"> 8.55,7</t>
  </si>
  <si>
    <t xml:space="preserve"> 8.56,0</t>
  </si>
  <si>
    <t xml:space="preserve"> 9.02,1</t>
  </si>
  <si>
    <t xml:space="preserve"> 9.01,3</t>
  </si>
  <si>
    <t xml:space="preserve"> 9.02,7</t>
  </si>
  <si>
    <t xml:space="preserve"> 9.10,3</t>
  </si>
  <si>
    <t xml:space="preserve"> 9.09,9</t>
  </si>
  <si>
    <t xml:space="preserve"> 9.00,1</t>
  </si>
  <si>
    <t xml:space="preserve"> 9.21,3</t>
  </si>
  <si>
    <t xml:space="preserve"> 9.25,1</t>
  </si>
  <si>
    <t xml:space="preserve"> 9.22,6</t>
  </si>
  <si>
    <t xml:space="preserve"> 9.10,2</t>
  </si>
  <si>
    <t xml:space="preserve"> 9.57,4</t>
  </si>
  <si>
    <t xml:space="preserve">  13/10</t>
  </si>
  <si>
    <t xml:space="preserve"> 9.19,3</t>
  </si>
  <si>
    <t xml:space="preserve"> 9.29,8</t>
  </si>
  <si>
    <t xml:space="preserve"> 9.26,7</t>
  </si>
  <si>
    <t xml:space="preserve"> 9.29,0</t>
  </si>
  <si>
    <t xml:space="preserve"> 9.32,0</t>
  </si>
  <si>
    <t xml:space="preserve"> 9.27,0</t>
  </si>
  <si>
    <t xml:space="preserve">  10/7</t>
  </si>
  <si>
    <t xml:space="preserve"> 9.20,5</t>
  </si>
  <si>
    <t xml:space="preserve"> 9.33,7</t>
  </si>
  <si>
    <t xml:space="preserve"> 9.31,5</t>
  </si>
  <si>
    <t xml:space="preserve"> 0.10</t>
  </si>
  <si>
    <t xml:space="preserve"> 9.28,9</t>
  </si>
  <si>
    <t xml:space="preserve"> 9.38,6</t>
  </si>
  <si>
    <t xml:space="preserve"> 9.27,9</t>
  </si>
  <si>
    <t xml:space="preserve">   9/6</t>
  </si>
  <si>
    <t xml:space="preserve"> 9.36,0</t>
  </si>
  <si>
    <t xml:space="preserve"> 9.34,2</t>
  </si>
  <si>
    <t xml:space="preserve"> 9.30,8</t>
  </si>
  <si>
    <t xml:space="preserve"> 9.32,2</t>
  </si>
  <si>
    <t xml:space="preserve"> 9.39,3</t>
  </si>
  <si>
    <t xml:space="preserve"> 9.31,8</t>
  </si>
  <si>
    <t xml:space="preserve">  11/8</t>
  </si>
  <si>
    <t xml:space="preserve"> 9.25,2</t>
  </si>
  <si>
    <t xml:space="preserve"> 9.38,7</t>
  </si>
  <si>
    <t xml:space="preserve"> 9.47,8</t>
  </si>
  <si>
    <t xml:space="preserve">   8/3</t>
  </si>
  <si>
    <t xml:space="preserve"> 9.41,9</t>
  </si>
  <si>
    <t xml:space="preserve"> 9.42,2</t>
  </si>
  <si>
    <t xml:space="preserve"> 9.37,6</t>
  </si>
  <si>
    <t>10.23,4</t>
  </si>
  <si>
    <t>12.01,7</t>
  </si>
  <si>
    <t>TECHNICAL</t>
  </si>
  <si>
    <t>10.31,1</t>
  </si>
  <si>
    <t>11.07,7</t>
  </si>
  <si>
    <t xml:space="preserve">  16/10</t>
  </si>
  <si>
    <t xml:space="preserve">  13/3</t>
  </si>
  <si>
    <t xml:space="preserve"> 9.40,0</t>
  </si>
  <si>
    <t xml:space="preserve"> 9.43,6</t>
  </si>
  <si>
    <t xml:space="preserve"> 9.40,9</t>
  </si>
  <si>
    <t xml:space="preserve">  12/1</t>
  </si>
  <si>
    <t xml:space="preserve"> 15/1</t>
  </si>
  <si>
    <t xml:space="preserve"> 9.38,4</t>
  </si>
  <si>
    <t xml:space="preserve">  14/2</t>
  </si>
  <si>
    <t xml:space="preserve"> 9.43,9</t>
  </si>
  <si>
    <t xml:space="preserve"> 9.58,9</t>
  </si>
  <si>
    <t xml:space="preserve"> 9.58,7</t>
  </si>
  <si>
    <t xml:space="preserve"> 9.45,5</t>
  </si>
  <si>
    <t>10.04,5</t>
  </si>
  <si>
    <t xml:space="preserve">  18/3</t>
  </si>
  <si>
    <t xml:space="preserve">  16/2</t>
  </si>
  <si>
    <t xml:space="preserve">  20/2</t>
  </si>
  <si>
    <t xml:space="preserve"> 18/1</t>
  </si>
  <si>
    <t xml:space="preserve"> 9.53,9</t>
  </si>
  <si>
    <t>10.10,3</t>
  </si>
  <si>
    <t xml:space="preserve"> 9.54,2</t>
  </si>
  <si>
    <t xml:space="preserve"> 9.57,6</t>
  </si>
  <si>
    <t>10.18,0</t>
  </si>
  <si>
    <t xml:space="preserve">  22/3</t>
  </si>
  <si>
    <t xml:space="preserve"> 9.48,9</t>
  </si>
  <si>
    <t>10.22,5</t>
  </si>
  <si>
    <t>10.03,0</t>
  </si>
  <si>
    <t>10.05,2</t>
  </si>
  <si>
    <t>10.20,8</t>
  </si>
  <si>
    <t>10.11,4</t>
  </si>
  <si>
    <t xml:space="preserve">  25/4</t>
  </si>
  <si>
    <t xml:space="preserve">  24/4</t>
  </si>
  <si>
    <t xml:space="preserve">  21/4</t>
  </si>
  <si>
    <t xml:space="preserve"> 22/1</t>
  </si>
  <si>
    <t xml:space="preserve"> 9.59,3</t>
  </si>
  <si>
    <t>10.01,4</t>
  </si>
  <si>
    <t>10.33,3</t>
  </si>
  <si>
    <t xml:space="preserve">  18/1</t>
  </si>
  <si>
    <t xml:space="preserve">  29/3</t>
  </si>
  <si>
    <t>10.07,8</t>
  </si>
  <si>
    <t>10.16,6</t>
  </si>
  <si>
    <t>10.17,5</t>
  </si>
  <si>
    <t xml:space="preserve">  27/1</t>
  </si>
  <si>
    <t>10.22,4</t>
  </si>
  <si>
    <t>10.04,0</t>
  </si>
  <si>
    <t>10.20,1</t>
  </si>
  <si>
    <t xml:space="preserve">  32/3</t>
  </si>
  <si>
    <t xml:space="preserve">  19/2</t>
  </si>
  <si>
    <t xml:space="preserve"> 25/3</t>
  </si>
  <si>
    <t>10.05,3</t>
  </si>
  <si>
    <t>10.25,4</t>
  </si>
  <si>
    <t>10.24,8</t>
  </si>
  <si>
    <t xml:space="preserve">  28/3</t>
  </si>
  <si>
    <t xml:space="preserve">  27/3</t>
  </si>
  <si>
    <t>10.14,1</t>
  </si>
  <si>
    <t>10.33,5</t>
  </si>
  <si>
    <t>10.24,6</t>
  </si>
  <si>
    <t xml:space="preserve">  29/2</t>
  </si>
  <si>
    <t xml:space="preserve">  26/3</t>
  </si>
  <si>
    <t>10.04,6</t>
  </si>
  <si>
    <t>10.18,9</t>
  </si>
  <si>
    <t>10.34,5</t>
  </si>
  <si>
    <t xml:space="preserve">  24/11</t>
  </si>
  <si>
    <t xml:space="preserve">  23/11</t>
  </si>
  <si>
    <t xml:space="preserve"> 28/3</t>
  </si>
  <si>
    <t>10.14,5</t>
  </si>
  <si>
    <t>10.26,8</t>
  </si>
  <si>
    <t>10.19,6</t>
  </si>
  <si>
    <t xml:space="preserve">  30/3</t>
  </si>
  <si>
    <t>10.15,2</t>
  </si>
  <si>
    <t>10.25,0</t>
  </si>
  <si>
    <t>10.31,4</t>
  </si>
  <si>
    <t>10.11,2</t>
  </si>
  <si>
    <t>10.23,5</t>
  </si>
  <si>
    <t xml:space="preserve">  26/2</t>
  </si>
  <si>
    <t xml:space="preserve"> 9.38,0</t>
  </si>
  <si>
    <t>15.47,3</t>
  </si>
  <si>
    <t>10.48,5</t>
  </si>
  <si>
    <t xml:space="preserve">  31/4</t>
  </si>
  <si>
    <t xml:space="preserve"> 9.57,3</t>
  </si>
  <si>
    <t>10.25,5</t>
  </si>
  <si>
    <t>10.11,5</t>
  </si>
  <si>
    <t xml:space="preserve">  21/2</t>
  </si>
  <si>
    <t xml:space="preserve"> 33/4</t>
  </si>
  <si>
    <t>10.55,9</t>
  </si>
  <si>
    <t>11.16,7</t>
  </si>
  <si>
    <t>11.03,7</t>
  </si>
  <si>
    <t xml:space="preserve">  33/4</t>
  </si>
  <si>
    <t xml:space="preserve">  32/4</t>
  </si>
  <si>
    <t xml:space="preserve"> 9.54,5</t>
  </si>
  <si>
    <t xml:space="preserve">  33/3</t>
  </si>
  <si>
    <t xml:space="preserve">  36/4</t>
  </si>
  <si>
    <t>10.20,7</t>
  </si>
  <si>
    <t xml:space="preserve">  32/2</t>
  </si>
  <si>
    <t>11.10,3</t>
  </si>
  <si>
    <t xml:space="preserve">  37/2</t>
  </si>
  <si>
    <t>GEARBOX</t>
  </si>
  <si>
    <t>ENGINE</t>
  </si>
  <si>
    <t xml:space="preserve">  31/11</t>
  </si>
  <si>
    <t>10.15,9</t>
  </si>
  <si>
    <t>10.33,2</t>
  </si>
  <si>
    <t xml:space="preserve">  39/3</t>
  </si>
  <si>
    <t>10.40,9</t>
  </si>
  <si>
    <t>10.39,5</t>
  </si>
  <si>
    <t>10.42,5</t>
  </si>
  <si>
    <t xml:space="preserve">  39/2</t>
  </si>
  <si>
    <t>10.38,0</t>
  </si>
  <si>
    <t>11.00,2</t>
  </si>
  <si>
    <t>10.55,6</t>
  </si>
  <si>
    <t xml:space="preserve">  38/5</t>
  </si>
  <si>
    <t xml:space="preserve">  35/5</t>
  </si>
  <si>
    <t xml:space="preserve"> 34/4</t>
  </si>
  <si>
    <t>10.47,9</t>
  </si>
  <si>
    <t>11.03,3</t>
  </si>
  <si>
    <t>11.07,4</t>
  </si>
  <si>
    <t xml:space="preserve">  40/4</t>
  </si>
  <si>
    <t>10.53,8</t>
  </si>
  <si>
    <t>11.08,3</t>
  </si>
  <si>
    <t>11.11,0</t>
  </si>
  <si>
    <t xml:space="preserve">  41/3</t>
  </si>
  <si>
    <t xml:space="preserve">  38/2</t>
  </si>
  <si>
    <t>11.00,8</t>
  </si>
  <si>
    <t>11.18,0</t>
  </si>
  <si>
    <t>11.14,0</t>
  </si>
  <si>
    <t xml:space="preserve">  43/3</t>
  </si>
  <si>
    <t xml:space="preserve">  45/4</t>
  </si>
  <si>
    <t>10.29,4</t>
  </si>
  <si>
    <t>10.50,4</t>
  </si>
  <si>
    <t xml:space="preserve"> 3.20</t>
  </si>
  <si>
    <t xml:space="preserve">  34/4</t>
  </si>
  <si>
    <t>11.27,3</t>
  </si>
  <si>
    <t>12.12,2</t>
  </si>
  <si>
    <t>11.19,0</t>
  </si>
  <si>
    <t xml:space="preserve">  45/5</t>
  </si>
  <si>
    <t xml:space="preserve">  42/5</t>
  </si>
  <si>
    <t>18.21,0</t>
  </si>
  <si>
    <t>11.29,6</t>
  </si>
  <si>
    <t>11.55,6</t>
  </si>
  <si>
    <t xml:space="preserve"> 2.00</t>
  </si>
  <si>
    <t xml:space="preserve">  41/6</t>
  </si>
  <si>
    <t>11.39,0</t>
  </si>
  <si>
    <t>12.10,3</t>
  </si>
  <si>
    <t>12.05,4</t>
  </si>
  <si>
    <t xml:space="preserve">  46/6</t>
  </si>
  <si>
    <t xml:space="preserve">  42/3</t>
  </si>
  <si>
    <t xml:space="preserve">  37/12</t>
  </si>
  <si>
    <t>TC2D</t>
  </si>
  <si>
    <t>1 min. late</t>
  </si>
  <si>
    <t>TC5</t>
  </si>
  <si>
    <t>20 min. late</t>
  </si>
  <si>
    <t>TC5A</t>
  </si>
  <si>
    <t>4 min. early</t>
  </si>
  <si>
    <t xml:space="preserve"> 4.00</t>
  </si>
  <si>
    <t>TC4</t>
  </si>
  <si>
    <t>12 min. late</t>
  </si>
  <si>
    <t xml:space="preserve">  23</t>
  </si>
  <si>
    <t>SS3S</t>
  </si>
  <si>
    <t xml:space="preserve">  25</t>
  </si>
  <si>
    <t>SS4F</t>
  </si>
  <si>
    <t xml:space="preserve">  38</t>
  </si>
  <si>
    <t>SS4S</t>
  </si>
  <si>
    <t xml:space="preserve">  39</t>
  </si>
  <si>
    <t xml:space="preserve">  45</t>
  </si>
  <si>
    <t xml:space="preserve">  49</t>
  </si>
  <si>
    <t xml:space="preserve">  55</t>
  </si>
  <si>
    <t>SS3F</t>
  </si>
  <si>
    <t xml:space="preserve">  57</t>
  </si>
  <si>
    <t xml:space="preserve"> 61</t>
  </si>
  <si>
    <t>Abram/Tammjärv</t>
  </si>
  <si>
    <t>10.19,0</t>
  </si>
  <si>
    <t>11.35,9</t>
  </si>
  <si>
    <t>10.32,3</t>
  </si>
  <si>
    <t xml:space="preserve">   8/8</t>
  </si>
  <si>
    <t xml:space="preserve">  2/2</t>
  </si>
  <si>
    <t xml:space="preserve"> 68</t>
  </si>
  <si>
    <t>Laine/Kriisa</t>
  </si>
  <si>
    <t>10.44,7</t>
  </si>
  <si>
    <t>10.47,3</t>
  </si>
  <si>
    <t>11.03,5</t>
  </si>
  <si>
    <t xml:space="preserve">   4/4</t>
  </si>
  <si>
    <t xml:space="preserve">   3/3</t>
  </si>
  <si>
    <t xml:space="preserve">  3/3</t>
  </si>
  <si>
    <t xml:space="preserve"> 65</t>
  </si>
  <si>
    <t>Niinemäe/Niinemäe</t>
  </si>
  <si>
    <t>10.38,3</t>
  </si>
  <si>
    <t>10.54,7</t>
  </si>
  <si>
    <t xml:space="preserve">  4/4</t>
  </si>
  <si>
    <t xml:space="preserve"> 66</t>
  </si>
  <si>
    <t>Asi/Ansi</t>
  </si>
  <si>
    <t>10.23,1</t>
  </si>
  <si>
    <t>11.31,4</t>
  </si>
  <si>
    <t>10.56,2</t>
  </si>
  <si>
    <t xml:space="preserve">   6/6</t>
  </si>
  <si>
    <t xml:space="preserve">  5/5</t>
  </si>
  <si>
    <t xml:space="preserve"> 69</t>
  </si>
  <si>
    <t>Aasmäe/Vask</t>
  </si>
  <si>
    <t>10.51,9</t>
  </si>
  <si>
    <t>11.04,0</t>
  </si>
  <si>
    <t>11.12,2</t>
  </si>
  <si>
    <t xml:space="preserve">   5/5</t>
  </si>
  <si>
    <t xml:space="preserve">  6/6</t>
  </si>
  <si>
    <t xml:space="preserve"> 70</t>
  </si>
  <si>
    <t>Kaleda/Viciunas</t>
  </si>
  <si>
    <t>11.03,6</t>
  </si>
  <si>
    <t>11.09,4</t>
  </si>
  <si>
    <t>11.16,6</t>
  </si>
  <si>
    <t xml:space="preserve">   7/7</t>
  </si>
  <si>
    <t xml:space="preserve"> 67</t>
  </si>
  <si>
    <t>Napp/Heiskonen</t>
  </si>
  <si>
    <t>11.21,8</t>
  </si>
  <si>
    <t>11.33,4</t>
  </si>
  <si>
    <t>11.41,5</t>
  </si>
  <si>
    <t xml:space="preserve">   9/9</t>
  </si>
  <si>
    <t xml:space="preserve"> 62</t>
  </si>
  <si>
    <t>Rüga/Tigas</t>
  </si>
  <si>
    <t>10.58,7</t>
  </si>
  <si>
    <t>11.31,3</t>
  </si>
  <si>
    <t>REAR AXLE</t>
  </si>
  <si>
    <t xml:space="preserve"> 64</t>
  </si>
  <si>
    <t>Kruuda/Järveoja</t>
  </si>
  <si>
    <t>11.10,0</t>
  </si>
  <si>
    <t xml:space="preserve"> 63</t>
  </si>
  <si>
    <t>Rohtmets/Mets</t>
  </si>
  <si>
    <t>-</t>
  </si>
  <si>
    <t xml:space="preserve"> 8.01,8</t>
  </si>
  <si>
    <t>12.49,2</t>
  </si>
  <si>
    <t xml:space="preserve"> 1.50,4</t>
  </si>
  <si>
    <t>58.27,3</t>
  </si>
  <si>
    <t xml:space="preserve"> 8.05,0</t>
  </si>
  <si>
    <t>12.50,8</t>
  </si>
  <si>
    <t xml:space="preserve"> 1.52,7</t>
  </si>
  <si>
    <t>58.57,4</t>
  </si>
  <si>
    <t>+ 0.30,1</t>
  </si>
  <si>
    <t xml:space="preserve"> 8.08,4</t>
  </si>
  <si>
    <t>12.58,2</t>
  </si>
  <si>
    <t xml:space="preserve"> 1.54,7</t>
  </si>
  <si>
    <t xml:space="preserve"> 1:00.41,7</t>
  </si>
  <si>
    <t>+ 2.14,4</t>
  </si>
  <si>
    <t xml:space="preserve"> 8.09,4</t>
  </si>
  <si>
    <t>13.02,1</t>
  </si>
  <si>
    <t xml:space="preserve"> 1.54,8</t>
  </si>
  <si>
    <t xml:space="preserve"> 1:00.47,4</t>
  </si>
  <si>
    <t xml:space="preserve">   4/2</t>
  </si>
  <si>
    <t>+ 2.20,1</t>
  </si>
  <si>
    <t xml:space="preserve"> 8.13,5</t>
  </si>
  <si>
    <t>13.03,3</t>
  </si>
  <si>
    <t xml:space="preserve"> 1.55,6</t>
  </si>
  <si>
    <t xml:space="preserve"> 1:01.15,4</t>
  </si>
  <si>
    <t xml:space="preserve">   5/3</t>
  </si>
  <si>
    <t>+ 2.48,1</t>
  </si>
  <si>
    <t xml:space="preserve"> 8.16,9</t>
  </si>
  <si>
    <t>13.35,0</t>
  </si>
  <si>
    <t xml:space="preserve"> 1.58,0</t>
  </si>
  <si>
    <t xml:space="preserve"> 1:01.20,9</t>
  </si>
  <si>
    <t>+ 2.53,6</t>
  </si>
  <si>
    <t xml:space="preserve"> 8.01,9</t>
  </si>
  <si>
    <t>13.04,2</t>
  </si>
  <si>
    <t xml:space="preserve"> 1.58,5</t>
  </si>
  <si>
    <t xml:space="preserve"> 1:00.30,7</t>
  </si>
  <si>
    <t>+ 2.03,4</t>
  </si>
  <si>
    <t xml:space="preserve"> 8.18,9</t>
  </si>
  <si>
    <t>13.13,9</t>
  </si>
  <si>
    <t xml:space="preserve"> 1:01.27,8</t>
  </si>
  <si>
    <t>+ 3.00,5</t>
  </si>
  <si>
    <t xml:space="preserve"> 8.21,4</t>
  </si>
  <si>
    <t>13.41,6</t>
  </si>
  <si>
    <t xml:space="preserve"> 1.57,1</t>
  </si>
  <si>
    <t xml:space="preserve"> 1:02.06,4</t>
  </si>
  <si>
    <t>+ 3.39,1</t>
  </si>
  <si>
    <t xml:space="preserve"> 10/3</t>
  </si>
  <si>
    <t xml:space="preserve"> 8.22,7</t>
  </si>
  <si>
    <t>13.26,4</t>
  </si>
  <si>
    <t xml:space="preserve"> 1:02.15,8</t>
  </si>
  <si>
    <t xml:space="preserve">  10/3</t>
  </si>
  <si>
    <t>+ 3.48,5</t>
  </si>
  <si>
    <t xml:space="preserve"> 11/8</t>
  </si>
  <si>
    <t xml:space="preserve"> 8.23,5</t>
  </si>
  <si>
    <t>13.48,4</t>
  </si>
  <si>
    <t xml:space="preserve"> 1.55,4</t>
  </si>
  <si>
    <t xml:space="preserve"> 1:02.23,3</t>
  </si>
  <si>
    <t>+ 3.56,0</t>
  </si>
  <si>
    <t xml:space="preserve"> 8.31,5</t>
  </si>
  <si>
    <t>17.45,1</t>
  </si>
  <si>
    <t xml:space="preserve"> 2.00,5</t>
  </si>
  <si>
    <t xml:space="preserve"> 1:06.30,8</t>
  </si>
  <si>
    <t>+ 8.03,5</t>
  </si>
  <si>
    <t xml:space="preserve">  11/7</t>
  </si>
  <si>
    <t xml:space="preserve">  12/8</t>
  </si>
  <si>
    <t xml:space="preserve"> 12/1</t>
  </si>
  <si>
    <t xml:space="preserve"> 8.43,1</t>
  </si>
  <si>
    <t>13.39,9</t>
  </si>
  <si>
    <t xml:space="preserve"> 2.00,1</t>
  </si>
  <si>
    <t xml:space="preserve"> 1:03.15,2</t>
  </si>
  <si>
    <t xml:space="preserve">  10/1</t>
  </si>
  <si>
    <t>+ 4.47,9</t>
  </si>
  <si>
    <t xml:space="preserve"> 8.36,7</t>
  </si>
  <si>
    <t>14.03,3</t>
  </si>
  <si>
    <t xml:space="preserve"> 1.59,5</t>
  </si>
  <si>
    <t xml:space="preserve"> 1:03.51,4</t>
  </si>
  <si>
    <t>+ 5.24,1</t>
  </si>
  <si>
    <t xml:space="preserve"> 14/2</t>
  </si>
  <si>
    <t>13.57,8</t>
  </si>
  <si>
    <t xml:space="preserve"> 2.00,9</t>
  </si>
  <si>
    <t xml:space="preserve"> 1:04.49,6</t>
  </si>
  <si>
    <t>+ 6.22,3</t>
  </si>
  <si>
    <t xml:space="preserve"> 8.52,8</t>
  </si>
  <si>
    <t>13.58,1</t>
  </si>
  <si>
    <t xml:space="preserve"> 2.02,4</t>
  </si>
  <si>
    <t xml:space="preserve"> 1:04.54,4</t>
  </si>
  <si>
    <t>+ 6.27,1</t>
  </si>
  <si>
    <t xml:space="preserve"> 8.42,3</t>
  </si>
  <si>
    <t>13.58,9</t>
  </si>
  <si>
    <t xml:space="preserve"> 2.02,7</t>
  </si>
  <si>
    <t xml:space="preserve"> 1:04.57,8</t>
  </si>
  <si>
    <t>+ 6.30,5</t>
  </si>
  <si>
    <t xml:space="preserve"> 17/1</t>
  </si>
  <si>
    <t xml:space="preserve"> 8.54,3</t>
  </si>
  <si>
    <t>14.11,4</t>
  </si>
  <si>
    <t xml:space="preserve"> 2.07,0</t>
  </si>
  <si>
    <t xml:space="preserve"> 1:05.30,4</t>
  </si>
  <si>
    <t>+ 7.03,1</t>
  </si>
  <si>
    <t xml:space="preserve"> 8.59,7</t>
  </si>
  <si>
    <t>14.43,0</t>
  </si>
  <si>
    <t xml:space="preserve"> 1.58,7</t>
  </si>
  <si>
    <t xml:space="preserve"> 1:06.24,7</t>
  </si>
  <si>
    <t>+ 7.57,4</t>
  </si>
  <si>
    <t xml:space="preserve"> 8.36,2</t>
  </si>
  <si>
    <t xml:space="preserve"> 2.01,9</t>
  </si>
  <si>
    <t xml:space="preserve">   9/3</t>
  </si>
  <si>
    <t xml:space="preserve">  17/2</t>
  </si>
  <si>
    <t xml:space="preserve"> 8.48,3</t>
  </si>
  <si>
    <t>14.05,2</t>
  </si>
  <si>
    <t xml:space="preserve"> 2.06,7</t>
  </si>
  <si>
    <t xml:space="preserve"> 1:06.04,3</t>
  </si>
  <si>
    <t>+ 7.37,0</t>
  </si>
  <si>
    <t xml:space="preserve"> 19/4</t>
  </si>
  <si>
    <t xml:space="preserve">  13/4</t>
  </si>
  <si>
    <t xml:space="preserve"> 20/9</t>
  </si>
  <si>
    <t xml:space="preserve"> 21/2</t>
  </si>
  <si>
    <t xml:space="preserve"> 9.00,6</t>
  </si>
  <si>
    <t>14.32,9</t>
  </si>
  <si>
    <t xml:space="preserve"> 2.15,6</t>
  </si>
  <si>
    <t xml:space="preserve"> 1:06.34,1</t>
  </si>
  <si>
    <t xml:space="preserve">  23/2</t>
  </si>
  <si>
    <t>+ 8.06,8</t>
  </si>
  <si>
    <t xml:space="preserve"> 9.06,0</t>
  </si>
  <si>
    <t>14.46,8</t>
  </si>
  <si>
    <t xml:space="preserve"> 2.05,7</t>
  </si>
  <si>
    <t xml:space="preserve"> 1:07.10,3</t>
  </si>
  <si>
    <t xml:space="preserve">  24/3</t>
  </si>
  <si>
    <t>+ 8.43,0</t>
  </si>
  <si>
    <t xml:space="preserve"> 23/2</t>
  </si>
  <si>
    <t xml:space="preserve"> 9.09,8</t>
  </si>
  <si>
    <t>15.20,6</t>
  </si>
  <si>
    <t xml:space="preserve"> 1:07.55,6</t>
  </si>
  <si>
    <t>+ 9.28,3</t>
  </si>
  <si>
    <t>TYRES</t>
  </si>
  <si>
    <t xml:space="preserve"> 8.55,6</t>
  </si>
  <si>
    <t>14.26,4</t>
  </si>
  <si>
    <t xml:space="preserve"> 2.02,3</t>
  </si>
  <si>
    <t xml:space="preserve"> 1:15.53,2</t>
  </si>
  <si>
    <t>+17.25,9</t>
  </si>
  <si>
    <t>25.42,0</t>
  </si>
  <si>
    <t xml:space="preserve"> 1.56,9</t>
  </si>
  <si>
    <t xml:space="preserve"> 2.10</t>
  </si>
  <si>
    <t xml:space="preserve"> 1:17.10,2</t>
  </si>
  <si>
    <t xml:space="preserve">  15/10</t>
  </si>
  <si>
    <t>+18.42,9</t>
  </si>
  <si>
    <t xml:space="preserve"> 8.58,6</t>
  </si>
  <si>
    <t>14.42,1</t>
  </si>
  <si>
    <t xml:space="preserve"> 2.05,2</t>
  </si>
  <si>
    <t xml:space="preserve"> 1:06.48,8</t>
  </si>
  <si>
    <t xml:space="preserve">  26/1</t>
  </si>
  <si>
    <t>+ 8.21,5</t>
  </si>
  <si>
    <t xml:space="preserve"> 8.53,3</t>
  </si>
  <si>
    <t>14.29,1</t>
  </si>
  <si>
    <t xml:space="preserve"> 2.04,3</t>
  </si>
  <si>
    <t xml:space="preserve"> 1:06.58,2</t>
  </si>
  <si>
    <t>+ 8.30,9</t>
  </si>
  <si>
    <t xml:space="preserve"> 24/10</t>
  </si>
  <si>
    <t xml:space="preserve"> 8.57,2</t>
  </si>
  <si>
    <t>14.28,4</t>
  </si>
  <si>
    <t xml:space="preserve"> 2.03,0</t>
  </si>
  <si>
    <t xml:space="preserve"> 1:07.04,9</t>
  </si>
  <si>
    <t xml:space="preserve">  21/9</t>
  </si>
  <si>
    <t>+ 8.37,6</t>
  </si>
  <si>
    <t xml:space="preserve"> 26/3</t>
  </si>
  <si>
    <t xml:space="preserve"> 9.18,4</t>
  </si>
  <si>
    <t>15.05,7</t>
  </si>
  <si>
    <t xml:space="preserve"> 2.06,4</t>
  </si>
  <si>
    <t xml:space="preserve"> 1:08.30,5</t>
  </si>
  <si>
    <t>+10.03,2</t>
  </si>
  <si>
    <t xml:space="preserve"> 9.12,8</t>
  </si>
  <si>
    <t>14.37,3</t>
  </si>
  <si>
    <t xml:space="preserve"> 2.06,1</t>
  </si>
  <si>
    <t xml:space="preserve"> 1:09.11,4</t>
  </si>
  <si>
    <t>+10.44,1</t>
  </si>
  <si>
    <t xml:space="preserve"> 29/2</t>
  </si>
  <si>
    <t xml:space="preserve"> 9.34,4</t>
  </si>
  <si>
    <t>15.06,2</t>
  </si>
  <si>
    <t xml:space="preserve"> 2.09,4</t>
  </si>
  <si>
    <t xml:space="preserve"> 1:09.12,8</t>
  </si>
  <si>
    <t>+10.45,5</t>
  </si>
  <si>
    <t xml:space="preserve"> 9.41,8</t>
  </si>
  <si>
    <t>15.28,6</t>
  </si>
  <si>
    <t xml:space="preserve"> 2.10,2</t>
  </si>
  <si>
    <t xml:space="preserve"> 1:10.07,5</t>
  </si>
  <si>
    <t xml:space="preserve">  35/2</t>
  </si>
  <si>
    <t>+11.40,2</t>
  </si>
  <si>
    <t xml:space="preserve"> 9.07,5</t>
  </si>
  <si>
    <t>22.45,7</t>
  </si>
  <si>
    <t xml:space="preserve"> 2.06,8</t>
  </si>
  <si>
    <t xml:space="preserve"> 1:15.48,5</t>
  </si>
  <si>
    <t>+17.21,2</t>
  </si>
  <si>
    <t xml:space="preserve"> 9.54,4</t>
  </si>
  <si>
    <t>15.47,6</t>
  </si>
  <si>
    <t xml:space="preserve"> 2.08,9</t>
  </si>
  <si>
    <t xml:space="preserve"> 1:16.26,8</t>
  </si>
  <si>
    <t>+17.59,5</t>
  </si>
  <si>
    <t xml:space="preserve"> 9.34,1</t>
  </si>
  <si>
    <t>15.41,8</t>
  </si>
  <si>
    <t xml:space="preserve"> 2.03,7</t>
  </si>
  <si>
    <t xml:space="preserve"> 1:20.38,6</t>
  </si>
  <si>
    <t>+22.11,3</t>
  </si>
  <si>
    <t>TC8</t>
  </si>
  <si>
    <t>13 min. late</t>
  </si>
  <si>
    <t>TC6</t>
  </si>
  <si>
    <t xml:space="preserve"> 31/3</t>
  </si>
  <si>
    <t>15.19,1</t>
  </si>
  <si>
    <t xml:space="preserve"> 1:11.44,5</t>
  </si>
  <si>
    <t xml:space="preserve">  27/2</t>
  </si>
  <si>
    <t>+13.17,2</t>
  </si>
  <si>
    <t xml:space="preserve"> 32/4</t>
  </si>
  <si>
    <t xml:space="preserve"> 9.36,3</t>
  </si>
  <si>
    <t>15.42,1</t>
  </si>
  <si>
    <t xml:space="preserve"> 2.07,4</t>
  </si>
  <si>
    <t xml:space="preserve"> 1:11.49,8</t>
  </si>
  <si>
    <t xml:space="preserve">  34/5</t>
  </si>
  <si>
    <t>+13.22,5</t>
  </si>
  <si>
    <t xml:space="preserve"> 9.35,0</t>
  </si>
  <si>
    <t>15.30,7</t>
  </si>
  <si>
    <t xml:space="preserve"> 2.10,0</t>
  </si>
  <si>
    <t xml:space="preserve"> 1:13.34,9</t>
  </si>
  <si>
    <t>+15.07,6</t>
  </si>
  <si>
    <t>10.27,6</t>
  </si>
  <si>
    <t>16.43,4</t>
  </si>
  <si>
    <t xml:space="preserve"> 2.11,0</t>
  </si>
  <si>
    <t xml:space="preserve"> 1:25.19,4</t>
  </si>
  <si>
    <t xml:space="preserve">  40/6</t>
  </si>
  <si>
    <t xml:space="preserve">  39/6</t>
  </si>
  <si>
    <t>+26.52,1</t>
  </si>
  <si>
    <t xml:space="preserve">  23/3</t>
  </si>
  <si>
    <t xml:space="preserve"> 8.50,7</t>
  </si>
  <si>
    <t xml:space="preserve">  15</t>
  </si>
  <si>
    <t>TC8A</t>
  </si>
  <si>
    <t xml:space="preserve">  17</t>
  </si>
  <si>
    <t>SS7S</t>
  </si>
  <si>
    <t>1:57.24,7</t>
  </si>
  <si>
    <t>2:02.09,5</t>
  </si>
  <si>
    <t xml:space="preserve">  34/1</t>
  </si>
  <si>
    <t xml:space="preserve">  40/10</t>
  </si>
  <si>
    <t xml:space="preserve">  36/5</t>
  </si>
  <si>
    <t xml:space="preserve"> 9.18,6</t>
  </si>
  <si>
    <t>14.59,0</t>
  </si>
  <si>
    <t xml:space="preserve"> 2.06,6</t>
  </si>
  <si>
    <t xml:space="preserve"> 1:12.29,5</t>
  </si>
  <si>
    <t xml:space="preserve">  28/4</t>
  </si>
  <si>
    <t>+14.02,2</t>
  </si>
  <si>
    <t xml:space="preserve"> 35/5</t>
  </si>
  <si>
    <t xml:space="preserve"> 36/2</t>
  </si>
  <si>
    <t xml:space="preserve"> 37/3</t>
  </si>
  <si>
    <t xml:space="preserve"> 38/11</t>
  </si>
  <si>
    <t xml:space="preserve">  42/11</t>
  </si>
  <si>
    <t xml:space="preserve"> 39/5</t>
  </si>
  <si>
    <t xml:space="preserve"> 40/6</t>
  </si>
  <si>
    <t xml:space="preserve"> 9.56,9</t>
  </si>
  <si>
    <t>16.37,8</t>
  </si>
  <si>
    <t xml:space="preserve"> 2.12,5</t>
  </si>
  <si>
    <t xml:space="preserve"> 1:23.54,3</t>
  </si>
  <si>
    <t>+25.27,0</t>
  </si>
  <si>
    <t xml:space="preserve"> 41/6</t>
  </si>
  <si>
    <t xml:space="preserve"> 9.23,2</t>
  </si>
  <si>
    <t>15.03,0</t>
  </si>
  <si>
    <t>59.23,0</t>
  </si>
  <si>
    <t>15.47,1</t>
  </si>
  <si>
    <t xml:space="preserve"> 2.06,0</t>
  </si>
  <si>
    <t>59.41,6</t>
  </si>
  <si>
    <t>+ 0.18,6</t>
  </si>
  <si>
    <t xml:space="preserve"> 9.45,7</t>
  </si>
  <si>
    <t>15.27,5</t>
  </si>
  <si>
    <t xml:space="preserve"> 2.10,4</t>
  </si>
  <si>
    <t xml:space="preserve"> 1:00.04,9</t>
  </si>
  <si>
    <t>+ 0.41,9</t>
  </si>
  <si>
    <t xml:space="preserve"> 9.50,8</t>
  </si>
  <si>
    <t>15.46,9</t>
  </si>
  <si>
    <t xml:space="preserve"> 9.39,0</t>
  </si>
  <si>
    <t>15.31,2</t>
  </si>
  <si>
    <t xml:space="preserve"> 2.07,9</t>
  </si>
  <si>
    <t xml:space="preserve"> 1:00.26,2</t>
  </si>
  <si>
    <t>+ 1.03,2</t>
  </si>
  <si>
    <t>10.04,7</t>
  </si>
  <si>
    <t>15.55,0</t>
  </si>
  <si>
    <t xml:space="preserve"> 2.09,9</t>
  </si>
  <si>
    <t xml:space="preserve"> 1:01.39,2</t>
  </si>
  <si>
    <t>+ 2.16,2</t>
  </si>
  <si>
    <t>12.25,4</t>
  </si>
  <si>
    <t xml:space="preserve"> 1:00.19,6</t>
  </si>
  <si>
    <t>+ 0.56,6</t>
  </si>
  <si>
    <t>Started   54 /  Finished   41</t>
  </si>
  <si>
    <t xml:space="preserve">   1</t>
  </si>
  <si>
    <t xml:space="preserve">   3</t>
  </si>
  <si>
    <t xml:space="preserve">   5</t>
  </si>
  <si>
    <t xml:space="preserve">   4</t>
  </si>
  <si>
    <t xml:space="preserve">   7</t>
  </si>
  <si>
    <t xml:space="preserve">   6</t>
  </si>
  <si>
    <t xml:space="preserve">  10</t>
  </si>
  <si>
    <t xml:space="preserve">  11</t>
  </si>
  <si>
    <t xml:space="preserve">   9</t>
  </si>
  <si>
    <t xml:space="preserve">   8</t>
  </si>
  <si>
    <t>Started    7 /  Finished    6</t>
  </si>
  <si>
    <t xml:space="preserve">  33</t>
  </si>
  <si>
    <t xml:space="preserve">  35</t>
  </si>
  <si>
    <t>+ 2.03,8</t>
  </si>
  <si>
    <t xml:space="preserve">  34</t>
  </si>
  <si>
    <t>+ 3.01,2</t>
  </si>
  <si>
    <t>Started   14 /  Finished   11</t>
  </si>
  <si>
    <t>+ 1.33,3</t>
  </si>
  <si>
    <t>+ 1.44,3</t>
  </si>
  <si>
    <t>Started    3 /  Finished    2</t>
  </si>
  <si>
    <t xml:space="preserve">  19</t>
  </si>
  <si>
    <t xml:space="preserve">  18</t>
  </si>
  <si>
    <t>+10.55,4</t>
  </si>
  <si>
    <t>Started    4 /  Finished    3</t>
  </si>
  <si>
    <t xml:space="preserve">  14</t>
  </si>
  <si>
    <t xml:space="preserve">  16</t>
  </si>
  <si>
    <t>+ 0.58,2</t>
  </si>
  <si>
    <t xml:space="preserve">  32</t>
  </si>
  <si>
    <t>+ 3.18,9</t>
  </si>
  <si>
    <t>Started    4 /  Finished    4</t>
  </si>
  <si>
    <t>Started    8 /  Finished    4</t>
  </si>
  <si>
    <t xml:space="preserve">  43</t>
  </si>
  <si>
    <t xml:space="preserve">  48</t>
  </si>
  <si>
    <t>+ 3.18,7</t>
  </si>
  <si>
    <t xml:space="preserve">  52</t>
  </si>
  <si>
    <t>+ 4.55,7</t>
  </si>
  <si>
    <t xml:space="preserve">  30</t>
  </si>
  <si>
    <t xml:space="preserve">  31</t>
  </si>
  <si>
    <t>+ 0.29,8</t>
  </si>
  <si>
    <t xml:space="preserve">  44</t>
  </si>
  <si>
    <t>+ 3.07,1</t>
  </si>
  <si>
    <t>Started    3 /  Finished    3</t>
  </si>
  <si>
    <t xml:space="preserve">  29</t>
  </si>
  <si>
    <t xml:space="preserve">  42</t>
  </si>
  <si>
    <t>+ 3.42,4</t>
  </si>
  <si>
    <t xml:space="preserve">  54</t>
  </si>
  <si>
    <t>+10.56,4</t>
  </si>
  <si>
    <t>Started    4 /  Finished    2</t>
  </si>
  <si>
    <t xml:space="preserve">  20</t>
  </si>
  <si>
    <t xml:space="preserve">  40</t>
  </si>
  <si>
    <t>+ 5.15,3</t>
  </si>
  <si>
    <t>Started   10 /  Finished    6</t>
  </si>
  <si>
    <t xml:space="preserve">  66</t>
  </si>
  <si>
    <t xml:space="preserve">  61</t>
  </si>
  <si>
    <t xml:space="preserve">  65</t>
  </si>
  <si>
    <t xml:space="preserve">  68</t>
  </si>
  <si>
    <t xml:space="preserve">  69</t>
  </si>
  <si>
    <t xml:space="preserve">  70</t>
  </si>
  <si>
    <t xml:space="preserve">  67</t>
  </si>
  <si>
    <t xml:space="preserve">  62</t>
  </si>
  <si>
    <t xml:space="preserve">  64</t>
  </si>
  <si>
    <t xml:space="preserve">  63</t>
  </si>
  <si>
    <t>Avg.speed of winner  102.57 km/h</t>
  </si>
  <si>
    <t>SS1</t>
  </si>
  <si>
    <t>Vinni1</t>
  </si>
  <si>
    <t xml:space="preserve">  87.37 km/h</t>
  </si>
  <si>
    <t xml:space="preserve">  96.74 km/h</t>
  </si>
  <si>
    <t xml:space="preserve">  88.07 km/h</t>
  </si>
  <si>
    <t xml:space="preserve">  90.12 km/h</t>
  </si>
  <si>
    <t xml:space="preserve">  94.96 km/h</t>
  </si>
  <si>
    <t xml:space="preserve">  84.90 km/h</t>
  </si>
  <si>
    <t xml:space="preserve">  86.20 km/h</t>
  </si>
  <si>
    <t xml:space="preserve">  88.16 km/h</t>
  </si>
  <si>
    <t xml:space="preserve">  89.24 km/h</t>
  </si>
  <si>
    <t xml:space="preserve"> 7.32 km</t>
  </si>
  <si>
    <t xml:space="preserve"> 33 Ojaperv/Kulgevee</t>
  </si>
  <si>
    <t xml:space="preserve">  3 Tänak/Mōlder</t>
  </si>
  <si>
    <t xml:space="preserve"> 17 Plangi/Sarapuu</t>
  </si>
  <si>
    <t xml:space="preserve"> 15 Ollino/Uustalu</t>
  </si>
  <si>
    <t xml:space="preserve">  1 Gross/Kraag</t>
  </si>
  <si>
    <t xml:space="preserve"> 43 Reintam/Rimmel</t>
  </si>
  <si>
    <t xml:space="preserve"> 31 Aus/Koskinen</t>
  </si>
  <si>
    <t xml:space="preserve"> 29 Laipaik/Värv</t>
  </si>
  <si>
    <t xml:space="preserve"> 20 Hintser/Tampuu</t>
  </si>
  <si>
    <t>SS2</t>
  </si>
  <si>
    <t>Vinni2</t>
  </si>
  <si>
    <t xml:space="preserve">  87.52 km/h</t>
  </si>
  <si>
    <t xml:space="preserve">  97.46 km/h</t>
  </si>
  <si>
    <t xml:space="preserve">  89.21 km/h</t>
  </si>
  <si>
    <t xml:space="preserve">  90.71 km/h</t>
  </si>
  <si>
    <t xml:space="preserve"> 100.12 km/h</t>
  </si>
  <si>
    <t xml:space="preserve">  85.67 km/h</t>
  </si>
  <si>
    <t xml:space="preserve">  86.32 km/h</t>
  </si>
  <si>
    <t xml:space="preserve">  86.57 km/h</t>
  </si>
  <si>
    <t xml:space="preserve">  90.15 km/h</t>
  </si>
  <si>
    <t xml:space="preserve"> 45 Pettai/Tuur</t>
  </si>
  <si>
    <t>SS3</t>
  </si>
  <si>
    <t>Lepna</t>
  </si>
  <si>
    <t xml:space="preserve">  92.74 km/h</t>
  </si>
  <si>
    <t xml:space="preserve"> 101.60 km/h</t>
  </si>
  <si>
    <t xml:space="preserve">  94.33 km/h</t>
  </si>
  <si>
    <t xml:space="preserve">  95.29 km/h</t>
  </si>
  <si>
    <t xml:space="preserve"> 103.24 km/h</t>
  </si>
  <si>
    <t xml:space="preserve">  90.62 km/h</t>
  </si>
  <si>
    <t xml:space="preserve">  91.91 km/h</t>
  </si>
  <si>
    <t xml:space="preserve">  93.53 km/h</t>
  </si>
  <si>
    <t xml:space="preserve">  94.97 km/h</t>
  </si>
  <si>
    <t>15.30 km</t>
  </si>
  <si>
    <t>SS4</t>
  </si>
  <si>
    <t>Kōnnu1</t>
  </si>
  <si>
    <t xml:space="preserve">  97.57 km/h</t>
  </si>
  <si>
    <t xml:space="preserve"> 110.00 km/h</t>
  </si>
  <si>
    <t xml:space="preserve">  99.42 km/h</t>
  </si>
  <si>
    <t xml:space="preserve"> 102.03 km/h</t>
  </si>
  <si>
    <t xml:space="preserve"> 111.15 km/h</t>
  </si>
  <si>
    <t xml:space="preserve">  96.57 km/h</t>
  </si>
  <si>
    <t xml:space="preserve">  99.01 km/h</t>
  </si>
  <si>
    <t xml:space="preserve">  95.65 km/h</t>
  </si>
  <si>
    <t>16.54 km</t>
  </si>
  <si>
    <t xml:space="preserve"> 14 Koitla/Laidvee</t>
  </si>
  <si>
    <t>SS5</t>
  </si>
  <si>
    <t>Kōnnu2</t>
  </si>
  <si>
    <t xml:space="preserve"> 100.21 km/h</t>
  </si>
  <si>
    <t xml:space="preserve"> 110.25 km/h</t>
  </si>
  <si>
    <t xml:space="preserve">  99.46 km/h</t>
  </si>
  <si>
    <t xml:space="preserve"> 100.16 km/h</t>
  </si>
  <si>
    <t xml:space="preserve"> 111.09 km/h</t>
  </si>
  <si>
    <t xml:space="preserve">  96.43 km/h</t>
  </si>
  <si>
    <t xml:space="preserve">  96.02 km/h</t>
  </si>
  <si>
    <t xml:space="preserve">  98.75 km/h</t>
  </si>
  <si>
    <t xml:space="preserve"> 102.50 km/h</t>
  </si>
  <si>
    <t xml:space="preserve">  5 Kaur/Lepikson</t>
  </si>
  <si>
    <t xml:space="preserve"> 30 Soe/Kaseorg</t>
  </si>
  <si>
    <t>SS6</t>
  </si>
  <si>
    <t>Vinni3</t>
  </si>
  <si>
    <t xml:space="preserve">  89.12 km/h</t>
  </si>
  <si>
    <t xml:space="preserve">  98.53 km/h</t>
  </si>
  <si>
    <t xml:space="preserve">  90.91 km/h</t>
  </si>
  <si>
    <t xml:space="preserve">  91.99 km/h</t>
  </si>
  <si>
    <t xml:space="preserve">  98.56 km/h</t>
  </si>
  <si>
    <t xml:space="preserve">  89.88 km/h</t>
  </si>
  <si>
    <t xml:space="preserve">  88.87 km/h</t>
  </si>
  <si>
    <t xml:space="preserve">  90.77 km/h</t>
  </si>
  <si>
    <t>13.19 km</t>
  </si>
  <si>
    <t xml:space="preserve"> 19 Pärn/Järveoja</t>
  </si>
  <si>
    <t>SS7</t>
  </si>
  <si>
    <t>Nurkse</t>
  </si>
  <si>
    <t xml:space="preserve">  92.01 km/h</t>
  </si>
  <si>
    <t xml:space="preserve"> 100.04 km/h</t>
  </si>
  <si>
    <t xml:space="preserve">  91.92 km/h</t>
  </si>
  <si>
    <t xml:space="preserve">  92.04 km/h</t>
  </si>
  <si>
    <t xml:space="preserve"> 100.25 km/h</t>
  </si>
  <si>
    <t xml:space="preserve">  87.42 km/h</t>
  </si>
  <si>
    <t xml:space="preserve">  91.24 km/h</t>
  </si>
  <si>
    <t xml:space="preserve">  90.57 km/h</t>
  </si>
  <si>
    <t xml:space="preserve">  94.05 km/h</t>
  </si>
  <si>
    <t>21.42 km</t>
  </si>
  <si>
    <t xml:space="preserve"> 16 Ojaperv/Talve</t>
  </si>
  <si>
    <t>SS8</t>
  </si>
  <si>
    <t>Kehala</t>
  </si>
  <si>
    <t xml:space="preserve">  67.65 km/h</t>
  </si>
  <si>
    <t xml:space="preserve">  73.47 km/h</t>
  </si>
  <si>
    <t xml:space="preserve">  67.70 km/h</t>
  </si>
  <si>
    <t xml:space="preserve">  69.29 km/h</t>
  </si>
  <si>
    <t xml:space="preserve">  75.00 km/h</t>
  </si>
  <si>
    <t xml:space="preserve">  66.13 km/h</t>
  </si>
  <si>
    <t xml:space="preserve">  65.66 km/h</t>
  </si>
  <si>
    <t xml:space="preserve">  65.20 km/h</t>
  </si>
  <si>
    <t xml:space="preserve">  68.94 km/h</t>
  </si>
  <si>
    <t xml:space="preserve"> 2.30 km</t>
  </si>
  <si>
    <t xml:space="preserve"> 18 Kelement/Kasesalu</t>
  </si>
  <si>
    <t xml:space="preserve"> 44 Laulik/Viidas</t>
  </si>
  <si>
    <t xml:space="preserve"> 34 Sinijärv/Loel</t>
  </si>
  <si>
    <t>Total 99.93 km</t>
  </si>
  <si>
    <t xml:space="preserve">  88.98 km/h</t>
  </si>
  <si>
    <t xml:space="preserve"> 61 Abram/Tammjärv</t>
  </si>
  <si>
    <t xml:space="preserve"> 68 Laine/Kriisa</t>
  </si>
  <si>
    <t xml:space="preserve">  94.17 km/h</t>
  </si>
  <si>
    <t xml:space="preserve">  84.60 km/h</t>
  </si>
  <si>
    <t xml:space="preserve">  85.40 km/h</t>
  </si>
  <si>
    <t xml:space="preserve"> 66 Asi/Ansi</t>
  </si>
  <si>
    <t xml:space="preserve">  65.71 km/h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</si>
</sst>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3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49" fontId="7" fillId="0" borderId="7" xfId="0" applyNumberFormat="1" applyFont="1" applyBorder="1" applyAlignment="1">
      <alignment horizontal="left" indent="1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0" fontId="2" fillId="6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6" fillId="6" borderId="8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left" indent="1"/>
    </xf>
    <xf numFmtId="49" fontId="5" fillId="6" borderId="11" xfId="0" applyNumberFormat="1" applyFont="1" applyFill="1" applyBorder="1" applyAlignment="1">
      <alignment horizontal="right" indent="1"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6" fillId="6" borderId="6" xfId="0" applyNumberFormat="1" applyFont="1" applyFill="1" applyBorder="1" applyAlignment="1">
      <alignment horizontal="left" indent="1"/>
    </xf>
    <xf numFmtId="49" fontId="6" fillId="6" borderId="9" xfId="0" applyNumberFormat="1" applyFont="1" applyFill="1" applyBorder="1" applyAlignment="1">
      <alignment horizontal="left" indent="1"/>
    </xf>
    <xf numFmtId="49" fontId="7" fillId="6" borderId="7" xfId="0" applyNumberFormat="1" applyFont="1" applyFill="1" applyBorder="1" applyAlignment="1">
      <alignment horizontal="left" indent="1"/>
    </xf>
    <xf numFmtId="49" fontId="7" fillId="6" borderId="9" xfId="0" applyNumberFormat="1" applyFont="1" applyFill="1" applyBorder="1" applyAlignment="1">
      <alignment horizontal="left" indent="1"/>
    </xf>
    <xf numFmtId="0" fontId="7" fillId="6" borderId="4" xfId="0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8" fillId="6" borderId="0" xfId="0" applyFont="1" applyFill="1" applyAlignment="1">
      <alignment/>
    </xf>
    <xf numFmtId="0" fontId="3" fillId="5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 quotePrefix="1">
      <alignment horizontal="right"/>
    </xf>
    <xf numFmtId="0" fontId="0" fillId="6" borderId="0" xfId="0" applyFont="1" applyFill="1" applyAlignment="1">
      <alignment/>
    </xf>
    <xf numFmtId="49" fontId="6" fillId="2" borderId="8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164" fontId="0" fillId="0" borderId="0" xfId="0" applyNumberFormat="1" applyAlignment="1">
      <alignment horizontal="right"/>
    </xf>
    <xf numFmtId="164" fontId="2" fillId="6" borderId="0" xfId="0" applyNumberFormat="1" applyFont="1" applyFill="1" applyBorder="1" applyAlignment="1">
      <alignment horizontal="right"/>
    </xf>
    <xf numFmtId="164" fontId="2" fillId="6" borderId="10" xfId="0" applyNumberFormat="1" applyFont="1" applyFill="1" applyBorder="1" applyAlignment="1">
      <alignment horizontal="right"/>
    </xf>
    <xf numFmtId="164" fontId="0" fillId="6" borderId="0" xfId="0" applyNumberFormat="1" applyFill="1" applyAlignment="1">
      <alignment horizontal="right"/>
    </xf>
    <xf numFmtId="1" fontId="2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2" fillId="6" borderId="1" xfId="0" applyNumberFormat="1" applyFon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0" fillId="0" borderId="7" xfId="0" applyNumberForma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2" fillId="6" borderId="0" xfId="0" applyFont="1" applyFill="1" applyAlignment="1" quotePrefix="1">
      <alignment horizontal="right"/>
    </xf>
    <xf numFmtId="0" fontId="8" fillId="4" borderId="0" xfId="0" applyFont="1" applyFill="1" applyAlignment="1" quotePrefix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72"/>
  <sheetViews>
    <sheetView workbookViewId="0" topLeftCell="A1">
      <selection activeCell="A7" sqref="A7"/>
    </sheetView>
  </sheetViews>
  <sheetFormatPr defaultColWidth="9.140625" defaultRowHeight="12.75"/>
  <cols>
    <col min="1" max="1" width="5.28125" style="5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77" t="s">
        <v>215</v>
      </c>
    </row>
    <row r="2" spans="2:9" ht="15.75">
      <c r="B2" s="2"/>
      <c r="C2" s="3"/>
      <c r="F2" s="1" t="s">
        <v>0</v>
      </c>
      <c r="H2" s="196"/>
      <c r="I2" s="197"/>
    </row>
    <row r="3" spans="2:9" ht="15">
      <c r="B3" s="2"/>
      <c r="C3" s="3"/>
      <c r="F3" s="77" t="s">
        <v>1</v>
      </c>
      <c r="H3" s="193" t="s">
        <v>329</v>
      </c>
      <c r="I3" s="183" t="s">
        <v>330</v>
      </c>
    </row>
    <row r="4" spans="2:9" ht="15">
      <c r="B4" s="2"/>
      <c r="C4" s="3"/>
      <c r="F4" s="77" t="s">
        <v>2</v>
      </c>
      <c r="H4" s="184" t="s">
        <v>323</v>
      </c>
      <c r="I4" s="183" t="s">
        <v>331</v>
      </c>
    </row>
    <row r="5" spans="3:9" ht="12.75">
      <c r="C5" s="3"/>
      <c r="H5" s="184" t="s">
        <v>324</v>
      </c>
      <c r="I5" s="183" t="s">
        <v>326</v>
      </c>
    </row>
    <row r="6" spans="2:9" ht="15">
      <c r="B6" s="22" t="s">
        <v>65</v>
      </c>
      <c r="C6" s="3"/>
      <c r="I6" s="4"/>
    </row>
    <row r="7" spans="2:9" ht="12.75">
      <c r="B7" s="6" t="s">
        <v>66</v>
      </c>
      <c r="C7" s="7" t="s">
        <v>67</v>
      </c>
      <c r="D7" s="8" t="s">
        <v>68</v>
      </c>
      <c r="E7" s="9" t="s">
        <v>69</v>
      </c>
      <c r="F7" s="8" t="s">
        <v>70</v>
      </c>
      <c r="G7" s="8" t="s">
        <v>71</v>
      </c>
      <c r="H7" s="8" t="s">
        <v>72</v>
      </c>
      <c r="I7" s="10" t="s">
        <v>73</v>
      </c>
    </row>
    <row r="8" spans="1:9" ht="15" customHeight="1">
      <c r="A8" s="189" t="s">
        <v>332</v>
      </c>
      <c r="B8" s="190" t="s">
        <v>77</v>
      </c>
      <c r="C8" s="152" t="s">
        <v>183</v>
      </c>
      <c r="D8" s="153" t="s">
        <v>122</v>
      </c>
      <c r="E8" s="153" t="s">
        <v>214</v>
      </c>
      <c r="F8" s="153" t="s">
        <v>99</v>
      </c>
      <c r="G8" s="153" t="s">
        <v>184</v>
      </c>
      <c r="H8" s="153" t="s">
        <v>264</v>
      </c>
      <c r="I8" s="129" t="s">
        <v>271</v>
      </c>
    </row>
    <row r="9" spans="1:9" ht="15" customHeight="1">
      <c r="A9" s="189" t="s">
        <v>333</v>
      </c>
      <c r="B9" s="190" t="s">
        <v>78</v>
      </c>
      <c r="C9" s="152" t="s">
        <v>180</v>
      </c>
      <c r="D9" s="153" t="s">
        <v>269</v>
      </c>
      <c r="E9" s="153" t="s">
        <v>160</v>
      </c>
      <c r="F9" s="153" t="s">
        <v>99</v>
      </c>
      <c r="G9" s="153" t="s">
        <v>113</v>
      </c>
      <c r="H9" s="153" t="s">
        <v>181</v>
      </c>
      <c r="I9" s="129" t="s">
        <v>272</v>
      </c>
    </row>
    <row r="10" spans="1:9" ht="15" customHeight="1">
      <c r="A10" s="189" t="s">
        <v>334</v>
      </c>
      <c r="B10" s="190" t="s">
        <v>79</v>
      </c>
      <c r="C10" s="152" t="s">
        <v>180</v>
      </c>
      <c r="D10" s="153" t="s">
        <v>3</v>
      </c>
      <c r="E10" s="153" t="s">
        <v>4</v>
      </c>
      <c r="F10" s="153" t="s">
        <v>99</v>
      </c>
      <c r="G10" s="153" t="s">
        <v>184</v>
      </c>
      <c r="H10" s="153" t="s">
        <v>115</v>
      </c>
      <c r="I10" s="129" t="s">
        <v>274</v>
      </c>
    </row>
    <row r="11" spans="1:9" ht="15" customHeight="1">
      <c r="A11" s="189" t="s">
        <v>335</v>
      </c>
      <c r="B11" s="190" t="s">
        <v>80</v>
      </c>
      <c r="C11" s="152" t="s">
        <v>180</v>
      </c>
      <c r="D11" s="153" t="s">
        <v>210</v>
      </c>
      <c r="E11" s="153" t="s">
        <v>211</v>
      </c>
      <c r="F11" s="153" t="s">
        <v>99</v>
      </c>
      <c r="G11" s="153" t="s">
        <v>107</v>
      </c>
      <c r="H11" s="153" t="s">
        <v>181</v>
      </c>
      <c r="I11" s="129" t="s">
        <v>276</v>
      </c>
    </row>
    <row r="12" spans="1:9" ht="15" customHeight="1">
      <c r="A12" s="189" t="s">
        <v>336</v>
      </c>
      <c r="B12" s="190" t="s">
        <v>81</v>
      </c>
      <c r="C12" s="152" t="s">
        <v>180</v>
      </c>
      <c r="D12" s="153" t="s">
        <v>117</v>
      </c>
      <c r="E12" s="153" t="s">
        <v>213</v>
      </c>
      <c r="F12" s="153" t="s">
        <v>99</v>
      </c>
      <c r="G12" s="153" t="s">
        <v>117</v>
      </c>
      <c r="H12" s="153" t="s">
        <v>123</v>
      </c>
      <c r="I12" s="129" t="s">
        <v>281</v>
      </c>
    </row>
    <row r="13" spans="1:9" ht="15" customHeight="1">
      <c r="A13" s="189" t="s">
        <v>337</v>
      </c>
      <c r="B13" s="190" t="s">
        <v>82</v>
      </c>
      <c r="C13" s="152" t="s">
        <v>180</v>
      </c>
      <c r="D13" s="153" t="s">
        <v>182</v>
      </c>
      <c r="E13" s="153" t="s">
        <v>5</v>
      </c>
      <c r="F13" s="153" t="s">
        <v>99</v>
      </c>
      <c r="G13" s="153" t="s">
        <v>212</v>
      </c>
      <c r="H13" s="153" t="s">
        <v>181</v>
      </c>
      <c r="I13" s="129" t="s">
        <v>282</v>
      </c>
    </row>
    <row r="14" spans="1:9" ht="15" customHeight="1">
      <c r="A14" s="189" t="s">
        <v>338</v>
      </c>
      <c r="B14" s="190" t="s">
        <v>83</v>
      </c>
      <c r="C14" s="152" t="s">
        <v>183</v>
      </c>
      <c r="D14" s="153" t="s">
        <v>170</v>
      </c>
      <c r="E14" s="153" t="s">
        <v>202</v>
      </c>
      <c r="F14" s="153" t="s">
        <v>99</v>
      </c>
      <c r="G14" s="153" t="s">
        <v>113</v>
      </c>
      <c r="H14" s="153" t="s">
        <v>100</v>
      </c>
      <c r="I14" s="129" t="s">
        <v>284</v>
      </c>
    </row>
    <row r="15" spans="1:9" ht="15" customHeight="1">
      <c r="A15" s="189" t="s">
        <v>339</v>
      </c>
      <c r="B15" s="190" t="s">
        <v>114</v>
      </c>
      <c r="C15" s="152" t="s">
        <v>183</v>
      </c>
      <c r="D15" s="153" t="s">
        <v>6</v>
      </c>
      <c r="E15" s="153" t="s">
        <v>7</v>
      </c>
      <c r="F15" s="153" t="s">
        <v>99</v>
      </c>
      <c r="G15" s="153" t="s">
        <v>193</v>
      </c>
      <c r="H15" s="153" t="s">
        <v>268</v>
      </c>
      <c r="I15" s="129" t="s">
        <v>286</v>
      </c>
    </row>
    <row r="16" spans="1:9" ht="15" customHeight="1">
      <c r="A16" s="189" t="s">
        <v>340</v>
      </c>
      <c r="B16" s="190" t="s">
        <v>116</v>
      </c>
      <c r="C16" s="152" t="s">
        <v>180</v>
      </c>
      <c r="D16" s="153" t="s">
        <v>8</v>
      </c>
      <c r="E16" s="153" t="s">
        <v>9</v>
      </c>
      <c r="F16" s="153" t="s">
        <v>99</v>
      </c>
      <c r="G16" s="153" t="s">
        <v>184</v>
      </c>
      <c r="H16" s="153" t="s">
        <v>115</v>
      </c>
      <c r="I16" s="129" t="s">
        <v>287</v>
      </c>
    </row>
    <row r="17" spans="1:9" ht="15" customHeight="1">
      <c r="A17" s="189" t="s">
        <v>341</v>
      </c>
      <c r="B17" s="190" t="s">
        <v>119</v>
      </c>
      <c r="C17" s="152" t="s">
        <v>180</v>
      </c>
      <c r="D17" s="153" t="s">
        <v>10</v>
      </c>
      <c r="E17" s="153" t="s">
        <v>11</v>
      </c>
      <c r="F17" s="153" t="s">
        <v>221</v>
      </c>
      <c r="G17" s="153" t="s">
        <v>140</v>
      </c>
      <c r="H17" s="153" t="s">
        <v>123</v>
      </c>
      <c r="I17" s="129" t="s">
        <v>288</v>
      </c>
    </row>
    <row r="18" spans="1:9" ht="15" customHeight="1">
      <c r="A18" s="189" t="s">
        <v>342</v>
      </c>
      <c r="B18" s="190" t="s">
        <v>120</v>
      </c>
      <c r="C18" s="152" t="s">
        <v>180</v>
      </c>
      <c r="D18" s="153" t="s">
        <v>224</v>
      </c>
      <c r="E18" s="153" t="s">
        <v>12</v>
      </c>
      <c r="F18" s="153" t="s">
        <v>99</v>
      </c>
      <c r="G18" s="153" t="s">
        <v>107</v>
      </c>
      <c r="H18" s="153" t="s">
        <v>181</v>
      </c>
      <c r="I18" s="129" t="s">
        <v>289</v>
      </c>
    </row>
    <row r="19" spans="1:9" ht="15" customHeight="1">
      <c r="A19" s="189" t="s">
        <v>343</v>
      </c>
      <c r="B19" s="190" t="s">
        <v>121</v>
      </c>
      <c r="C19" s="152" t="s">
        <v>180</v>
      </c>
      <c r="D19" s="153" t="s">
        <v>13</v>
      </c>
      <c r="E19" s="153" t="s">
        <v>14</v>
      </c>
      <c r="F19" s="153" t="s">
        <v>15</v>
      </c>
      <c r="G19" s="153" t="s">
        <v>16</v>
      </c>
      <c r="H19" s="153" t="s">
        <v>17</v>
      </c>
      <c r="I19" s="129" t="s">
        <v>290</v>
      </c>
    </row>
    <row r="20" spans="1:9" ht="15" customHeight="1">
      <c r="A20" s="189" t="s">
        <v>344</v>
      </c>
      <c r="B20" s="190" t="s">
        <v>124</v>
      </c>
      <c r="C20" s="152" t="s">
        <v>185</v>
      </c>
      <c r="D20" s="153" t="s">
        <v>137</v>
      </c>
      <c r="E20" s="153" t="s">
        <v>328</v>
      </c>
      <c r="F20" s="153" t="s">
        <v>99</v>
      </c>
      <c r="G20" s="153" t="s">
        <v>291</v>
      </c>
      <c r="H20" s="153" t="s">
        <v>277</v>
      </c>
      <c r="I20" s="129" t="s">
        <v>292</v>
      </c>
    </row>
    <row r="21" spans="1:9" ht="15" customHeight="1">
      <c r="A21" s="189" t="s">
        <v>345</v>
      </c>
      <c r="B21" s="190" t="s">
        <v>265</v>
      </c>
      <c r="C21" s="152" t="s">
        <v>185</v>
      </c>
      <c r="D21" s="153" t="s">
        <v>278</v>
      </c>
      <c r="E21" s="153" t="s">
        <v>279</v>
      </c>
      <c r="F21" s="153" t="s">
        <v>99</v>
      </c>
      <c r="G21" s="153" t="s">
        <v>134</v>
      </c>
      <c r="H21" s="153" t="s">
        <v>280</v>
      </c>
      <c r="I21" s="129" t="s">
        <v>293</v>
      </c>
    </row>
    <row r="22" spans="1:9" ht="15" customHeight="1">
      <c r="A22" s="189" t="s">
        <v>346</v>
      </c>
      <c r="B22" s="190" t="s">
        <v>128</v>
      </c>
      <c r="C22" s="152" t="s">
        <v>185</v>
      </c>
      <c r="D22" s="153" t="s">
        <v>18</v>
      </c>
      <c r="E22" s="153" t="s">
        <v>19</v>
      </c>
      <c r="F22" s="153" t="s">
        <v>99</v>
      </c>
      <c r="G22" s="153" t="s">
        <v>125</v>
      </c>
      <c r="H22" s="153" t="s">
        <v>246</v>
      </c>
      <c r="I22" s="129" t="s">
        <v>294</v>
      </c>
    </row>
    <row r="23" spans="1:9" ht="15" customHeight="1">
      <c r="A23" s="189" t="s">
        <v>347</v>
      </c>
      <c r="B23" s="190" t="s">
        <v>266</v>
      </c>
      <c r="C23" s="152" t="s">
        <v>327</v>
      </c>
      <c r="D23" s="153" t="s">
        <v>216</v>
      </c>
      <c r="E23" s="153" t="s">
        <v>217</v>
      </c>
      <c r="F23" s="153" t="s">
        <v>99</v>
      </c>
      <c r="G23" s="153" t="s">
        <v>218</v>
      </c>
      <c r="H23" s="153" t="s">
        <v>147</v>
      </c>
      <c r="I23" s="129" t="s">
        <v>295</v>
      </c>
    </row>
    <row r="24" spans="1:9" ht="15" customHeight="1">
      <c r="A24" s="189" t="s">
        <v>348</v>
      </c>
      <c r="B24" s="190" t="s">
        <v>130</v>
      </c>
      <c r="C24" s="152" t="s">
        <v>327</v>
      </c>
      <c r="D24" s="153" t="s">
        <v>145</v>
      </c>
      <c r="E24" s="153" t="s">
        <v>146</v>
      </c>
      <c r="F24" s="153" t="s">
        <v>99</v>
      </c>
      <c r="G24" s="153" t="s">
        <v>134</v>
      </c>
      <c r="H24" s="153" t="s">
        <v>147</v>
      </c>
      <c r="I24" s="129" t="s">
        <v>296</v>
      </c>
    </row>
    <row r="25" spans="1:9" ht="15" customHeight="1">
      <c r="A25" s="189" t="s">
        <v>349</v>
      </c>
      <c r="B25" s="190" t="s">
        <v>108</v>
      </c>
      <c r="C25" s="152" t="s">
        <v>327</v>
      </c>
      <c r="D25" s="153" t="s">
        <v>208</v>
      </c>
      <c r="E25" s="153" t="s">
        <v>129</v>
      </c>
      <c r="F25" s="153" t="s">
        <v>99</v>
      </c>
      <c r="G25" s="153" t="s">
        <v>209</v>
      </c>
      <c r="H25" s="153" t="s">
        <v>20</v>
      </c>
      <c r="I25" s="129" t="s">
        <v>297</v>
      </c>
    </row>
    <row r="26" spans="1:9" ht="15" customHeight="1">
      <c r="A26" s="189" t="s">
        <v>350</v>
      </c>
      <c r="B26" s="190" t="s">
        <v>131</v>
      </c>
      <c r="C26" s="152" t="s">
        <v>186</v>
      </c>
      <c r="D26" s="153" t="s">
        <v>138</v>
      </c>
      <c r="E26" s="153" t="s">
        <v>188</v>
      </c>
      <c r="F26" s="153" t="s">
        <v>99</v>
      </c>
      <c r="G26" s="153" t="s">
        <v>228</v>
      </c>
      <c r="H26" s="153" t="s">
        <v>100</v>
      </c>
      <c r="I26" s="129" t="s">
        <v>298</v>
      </c>
    </row>
    <row r="27" spans="1:9" ht="15" customHeight="1">
      <c r="A27" s="189" t="s">
        <v>351</v>
      </c>
      <c r="B27" s="190" t="s">
        <v>132</v>
      </c>
      <c r="C27" s="152" t="s">
        <v>180</v>
      </c>
      <c r="D27" s="153" t="s">
        <v>352</v>
      </c>
      <c r="E27" s="153" t="s">
        <v>220</v>
      </c>
      <c r="F27" s="153" t="s">
        <v>221</v>
      </c>
      <c r="G27" s="153" t="s">
        <v>352</v>
      </c>
      <c r="H27" s="153" t="s">
        <v>17</v>
      </c>
      <c r="I27" s="129" t="s">
        <v>300</v>
      </c>
    </row>
    <row r="28" spans="1:9" ht="15" customHeight="1">
      <c r="A28" s="189" t="s">
        <v>353</v>
      </c>
      <c r="B28" s="190" t="s">
        <v>267</v>
      </c>
      <c r="C28" s="152" t="s">
        <v>180</v>
      </c>
      <c r="D28" s="153" t="s">
        <v>222</v>
      </c>
      <c r="E28" s="153" t="s">
        <v>223</v>
      </c>
      <c r="F28" s="153" t="s">
        <v>99</v>
      </c>
      <c r="G28" s="153" t="s">
        <v>140</v>
      </c>
      <c r="H28" s="153" t="s">
        <v>115</v>
      </c>
      <c r="I28" s="129" t="s">
        <v>301</v>
      </c>
    </row>
    <row r="29" spans="1:9" ht="15" customHeight="1">
      <c r="A29" s="189" t="s">
        <v>354</v>
      </c>
      <c r="B29" s="190" t="s">
        <v>133</v>
      </c>
      <c r="C29" s="152" t="s">
        <v>180</v>
      </c>
      <c r="D29" s="153" t="s">
        <v>21</v>
      </c>
      <c r="E29" s="153" t="s">
        <v>233</v>
      </c>
      <c r="F29" s="153" t="s">
        <v>109</v>
      </c>
      <c r="G29" s="153" t="s">
        <v>234</v>
      </c>
      <c r="H29" s="153" t="s">
        <v>181</v>
      </c>
      <c r="I29" s="129" t="s">
        <v>302</v>
      </c>
    </row>
    <row r="30" spans="1:9" ht="15" customHeight="1">
      <c r="A30" s="189" t="s">
        <v>355</v>
      </c>
      <c r="B30" s="190" t="s">
        <v>219</v>
      </c>
      <c r="C30" s="152" t="s">
        <v>183</v>
      </c>
      <c r="D30" s="153" t="s">
        <v>22</v>
      </c>
      <c r="E30" s="153" t="s">
        <v>23</v>
      </c>
      <c r="F30" s="153" t="s">
        <v>99</v>
      </c>
      <c r="G30" s="153" t="s">
        <v>22</v>
      </c>
      <c r="H30" s="153" t="s">
        <v>24</v>
      </c>
      <c r="I30" s="129" t="s">
        <v>303</v>
      </c>
    </row>
    <row r="31" spans="1:9" ht="15" customHeight="1">
      <c r="A31" s="189" t="s">
        <v>356</v>
      </c>
      <c r="B31" s="190" t="s">
        <v>135</v>
      </c>
      <c r="C31" s="152" t="s">
        <v>180</v>
      </c>
      <c r="D31" s="153" t="s">
        <v>357</v>
      </c>
      <c r="E31" s="153" t="s">
        <v>358</v>
      </c>
      <c r="F31" s="153" t="s">
        <v>221</v>
      </c>
      <c r="G31" s="153" t="s">
        <v>140</v>
      </c>
      <c r="H31" s="153" t="s">
        <v>181</v>
      </c>
      <c r="I31" s="129" t="s">
        <v>304</v>
      </c>
    </row>
    <row r="32" spans="1:9" ht="15" customHeight="1">
      <c r="A32" s="189" t="s">
        <v>359</v>
      </c>
      <c r="B32" s="190" t="s">
        <v>136</v>
      </c>
      <c r="C32" s="152" t="s">
        <v>180</v>
      </c>
      <c r="D32" s="153" t="s">
        <v>189</v>
      </c>
      <c r="E32" s="153" t="s">
        <v>190</v>
      </c>
      <c r="F32" s="153" t="s">
        <v>109</v>
      </c>
      <c r="G32" s="153" t="s">
        <v>140</v>
      </c>
      <c r="H32" s="153" t="s">
        <v>181</v>
      </c>
      <c r="I32" s="129" t="s">
        <v>305</v>
      </c>
    </row>
    <row r="33" spans="1:9" ht="15" customHeight="1">
      <c r="A33" s="189" t="s">
        <v>360</v>
      </c>
      <c r="B33" s="190" t="s">
        <v>270</v>
      </c>
      <c r="C33" s="152" t="s">
        <v>196</v>
      </c>
      <c r="D33" s="153" t="s">
        <v>126</v>
      </c>
      <c r="E33" s="153" t="s">
        <v>361</v>
      </c>
      <c r="F33" s="153" t="s">
        <v>99</v>
      </c>
      <c r="G33" s="153" t="s">
        <v>194</v>
      </c>
      <c r="H33" s="153" t="s">
        <v>127</v>
      </c>
      <c r="I33" s="129" t="s">
        <v>307</v>
      </c>
    </row>
    <row r="34" spans="1:9" ht="15" customHeight="1">
      <c r="A34" s="189" t="s">
        <v>362</v>
      </c>
      <c r="B34" s="190" t="s">
        <v>187</v>
      </c>
      <c r="C34" s="152" t="s">
        <v>97</v>
      </c>
      <c r="D34" s="153" t="s">
        <v>25</v>
      </c>
      <c r="E34" s="153" t="s">
        <v>26</v>
      </c>
      <c r="F34" s="153" t="s">
        <v>99</v>
      </c>
      <c r="G34" s="153" t="s">
        <v>112</v>
      </c>
      <c r="H34" s="153" t="s">
        <v>27</v>
      </c>
      <c r="I34" s="129" t="s">
        <v>310</v>
      </c>
    </row>
    <row r="35" spans="1:9" ht="15" customHeight="1">
      <c r="A35" s="189" t="s">
        <v>363</v>
      </c>
      <c r="B35" s="190" t="s">
        <v>139</v>
      </c>
      <c r="C35" s="152" t="s">
        <v>97</v>
      </c>
      <c r="D35" s="153" t="s">
        <v>28</v>
      </c>
      <c r="E35" s="153" t="s">
        <v>118</v>
      </c>
      <c r="F35" s="153" t="s">
        <v>99</v>
      </c>
      <c r="G35" s="153" t="s">
        <v>134</v>
      </c>
      <c r="H35" s="153" t="s">
        <v>364</v>
      </c>
      <c r="I35" s="129" t="s">
        <v>313</v>
      </c>
    </row>
    <row r="36" spans="1:9" ht="15" customHeight="1">
      <c r="A36" s="189" t="s">
        <v>365</v>
      </c>
      <c r="B36" s="190" t="s">
        <v>110</v>
      </c>
      <c r="C36" s="152" t="s">
        <v>185</v>
      </c>
      <c r="D36" s="153" t="s">
        <v>311</v>
      </c>
      <c r="E36" s="153" t="s">
        <v>312</v>
      </c>
      <c r="F36" s="153" t="s">
        <v>99</v>
      </c>
      <c r="G36" s="153" t="s">
        <v>193</v>
      </c>
      <c r="H36" s="153" t="s">
        <v>277</v>
      </c>
      <c r="I36" s="129" t="s">
        <v>314</v>
      </c>
    </row>
    <row r="37" spans="1:9" ht="15" customHeight="1">
      <c r="A37" s="189" t="s">
        <v>366</v>
      </c>
      <c r="B37" s="190" t="s">
        <v>141</v>
      </c>
      <c r="C37" s="152" t="s">
        <v>95</v>
      </c>
      <c r="D37" s="153" t="s">
        <v>225</v>
      </c>
      <c r="E37" s="153" t="s">
        <v>226</v>
      </c>
      <c r="F37" s="153" t="s">
        <v>99</v>
      </c>
      <c r="G37" s="153" t="s">
        <v>125</v>
      </c>
      <c r="H37" s="153" t="s">
        <v>227</v>
      </c>
      <c r="I37" s="129" t="s">
        <v>367</v>
      </c>
    </row>
    <row r="38" spans="1:9" ht="15" customHeight="1">
      <c r="A38" s="189" t="s">
        <v>368</v>
      </c>
      <c r="B38" s="190" t="s">
        <v>142</v>
      </c>
      <c r="C38" s="152" t="s">
        <v>95</v>
      </c>
      <c r="D38" s="153" t="s">
        <v>315</v>
      </c>
      <c r="E38" s="153" t="s">
        <v>316</v>
      </c>
      <c r="F38" s="153" t="s">
        <v>99</v>
      </c>
      <c r="G38" s="153" t="s">
        <v>171</v>
      </c>
      <c r="H38" s="153" t="s">
        <v>277</v>
      </c>
      <c r="I38" s="129" t="s">
        <v>369</v>
      </c>
    </row>
    <row r="39" spans="1:9" ht="15" customHeight="1">
      <c r="A39" s="189" t="s">
        <v>370</v>
      </c>
      <c r="B39" s="190" t="s">
        <v>143</v>
      </c>
      <c r="C39" s="152" t="s">
        <v>95</v>
      </c>
      <c r="D39" s="153" t="s">
        <v>240</v>
      </c>
      <c r="E39" s="153" t="s">
        <v>241</v>
      </c>
      <c r="F39" s="153" t="s">
        <v>99</v>
      </c>
      <c r="G39" s="153" t="s">
        <v>194</v>
      </c>
      <c r="H39" s="153" t="s">
        <v>277</v>
      </c>
      <c r="I39" s="129" t="s">
        <v>371</v>
      </c>
    </row>
    <row r="40" spans="1:9" ht="15" customHeight="1">
      <c r="A40" s="189" t="s">
        <v>372</v>
      </c>
      <c r="B40" s="190" t="s">
        <v>273</v>
      </c>
      <c r="C40" s="152" t="s">
        <v>95</v>
      </c>
      <c r="D40" s="153" t="s">
        <v>230</v>
      </c>
      <c r="E40" s="153" t="s">
        <v>231</v>
      </c>
      <c r="F40" s="153" t="s">
        <v>99</v>
      </c>
      <c r="G40" s="153" t="s">
        <v>232</v>
      </c>
      <c r="H40" s="153" t="s">
        <v>277</v>
      </c>
      <c r="I40" s="129" t="s">
        <v>373</v>
      </c>
    </row>
    <row r="41" spans="1:9" ht="15" customHeight="1">
      <c r="A41" s="189" t="s">
        <v>374</v>
      </c>
      <c r="B41" s="190" t="s">
        <v>29</v>
      </c>
      <c r="C41" s="152" t="s">
        <v>95</v>
      </c>
      <c r="D41" s="153" t="s">
        <v>30</v>
      </c>
      <c r="E41" s="153" t="s">
        <v>31</v>
      </c>
      <c r="F41" s="153" t="s">
        <v>99</v>
      </c>
      <c r="G41" s="153" t="s">
        <v>212</v>
      </c>
      <c r="H41" s="153" t="s">
        <v>277</v>
      </c>
      <c r="I41" s="129" t="s">
        <v>375</v>
      </c>
    </row>
    <row r="42" spans="1:9" ht="15" customHeight="1">
      <c r="A42" s="189" t="s">
        <v>376</v>
      </c>
      <c r="B42" s="190" t="s">
        <v>275</v>
      </c>
      <c r="C42" s="152" t="s">
        <v>186</v>
      </c>
      <c r="D42" s="153" t="s">
        <v>306</v>
      </c>
      <c r="E42" s="153" t="s">
        <v>229</v>
      </c>
      <c r="F42" s="153" t="s">
        <v>99</v>
      </c>
      <c r="G42" s="153" t="s">
        <v>228</v>
      </c>
      <c r="H42" s="153" t="s">
        <v>100</v>
      </c>
      <c r="I42" s="129" t="s">
        <v>377</v>
      </c>
    </row>
    <row r="43" spans="1:9" ht="15" customHeight="1">
      <c r="A43" s="189" t="s">
        <v>378</v>
      </c>
      <c r="B43" s="190" t="s">
        <v>32</v>
      </c>
      <c r="C43" s="152" t="s">
        <v>186</v>
      </c>
      <c r="D43" s="153" t="s">
        <v>33</v>
      </c>
      <c r="E43" s="153" t="s">
        <v>34</v>
      </c>
      <c r="F43" s="153" t="s">
        <v>109</v>
      </c>
      <c r="G43" s="153" t="s">
        <v>35</v>
      </c>
      <c r="H43" s="153" t="s">
        <v>100</v>
      </c>
      <c r="I43" s="129" t="s">
        <v>379</v>
      </c>
    </row>
    <row r="44" spans="1:9" ht="15" customHeight="1">
      <c r="A44" s="189" t="s">
        <v>380</v>
      </c>
      <c r="B44" s="190" t="s">
        <v>148</v>
      </c>
      <c r="C44" s="152" t="s">
        <v>186</v>
      </c>
      <c r="D44" s="153" t="s">
        <v>308</v>
      </c>
      <c r="E44" s="153" t="s">
        <v>309</v>
      </c>
      <c r="F44" s="153" t="s">
        <v>99</v>
      </c>
      <c r="G44" s="153" t="s">
        <v>192</v>
      </c>
      <c r="H44" s="153" t="s">
        <v>235</v>
      </c>
      <c r="I44" s="129" t="s">
        <v>381</v>
      </c>
    </row>
    <row r="45" spans="1:9" ht="15" customHeight="1">
      <c r="A45" s="189" t="s">
        <v>382</v>
      </c>
      <c r="B45" s="190" t="s">
        <v>152</v>
      </c>
      <c r="C45" s="152" t="s">
        <v>196</v>
      </c>
      <c r="D45" s="153" t="s">
        <v>149</v>
      </c>
      <c r="E45" s="153" t="s">
        <v>150</v>
      </c>
      <c r="F45" s="153" t="s">
        <v>99</v>
      </c>
      <c r="G45" s="153" t="s">
        <v>151</v>
      </c>
      <c r="H45" s="153" t="s">
        <v>127</v>
      </c>
      <c r="I45" s="129" t="s">
        <v>383</v>
      </c>
    </row>
    <row r="46" spans="1:9" ht="14.25" customHeight="1">
      <c r="A46" s="189" t="s">
        <v>384</v>
      </c>
      <c r="B46" s="190" t="s">
        <v>36</v>
      </c>
      <c r="C46" s="152" t="s">
        <v>96</v>
      </c>
      <c r="D46" s="153" t="s">
        <v>198</v>
      </c>
      <c r="E46" s="153" t="s">
        <v>37</v>
      </c>
      <c r="F46" s="153" t="s">
        <v>99</v>
      </c>
      <c r="G46" s="153" t="s">
        <v>125</v>
      </c>
      <c r="H46" s="153" t="s">
        <v>236</v>
      </c>
      <c r="I46" s="129" t="s">
        <v>385</v>
      </c>
    </row>
    <row r="47" spans="1:9" ht="15" customHeight="1">
      <c r="A47" s="189" t="s">
        <v>386</v>
      </c>
      <c r="B47" s="190" t="s">
        <v>283</v>
      </c>
      <c r="C47" s="152" t="s">
        <v>97</v>
      </c>
      <c r="D47" s="153" t="s">
        <v>318</v>
      </c>
      <c r="E47" s="153" t="s">
        <v>319</v>
      </c>
      <c r="F47" s="153" t="s">
        <v>99</v>
      </c>
      <c r="G47" s="153" t="s">
        <v>112</v>
      </c>
      <c r="H47" s="153" t="s">
        <v>177</v>
      </c>
      <c r="I47" s="129" t="s">
        <v>387</v>
      </c>
    </row>
    <row r="48" spans="1:9" ht="15" customHeight="1">
      <c r="A48" s="189" t="s">
        <v>388</v>
      </c>
      <c r="B48" s="190" t="s">
        <v>285</v>
      </c>
      <c r="C48" s="152" t="s">
        <v>96</v>
      </c>
      <c r="D48" s="153" t="s">
        <v>157</v>
      </c>
      <c r="E48" s="153" t="s">
        <v>201</v>
      </c>
      <c r="F48" s="153" t="s">
        <v>99</v>
      </c>
      <c r="G48" s="153" t="s">
        <v>218</v>
      </c>
      <c r="H48" s="153" t="s">
        <v>144</v>
      </c>
      <c r="I48" s="129" t="s">
        <v>389</v>
      </c>
    </row>
    <row r="49" spans="1:9" ht="15" customHeight="1">
      <c r="A49" s="189" t="s">
        <v>390</v>
      </c>
      <c r="B49" s="190" t="s">
        <v>154</v>
      </c>
      <c r="C49" s="152" t="s">
        <v>97</v>
      </c>
      <c r="D49" s="153" t="s">
        <v>176</v>
      </c>
      <c r="E49" s="153" t="s">
        <v>197</v>
      </c>
      <c r="F49" s="153" t="s">
        <v>99</v>
      </c>
      <c r="G49" s="153" t="s">
        <v>178</v>
      </c>
      <c r="H49" s="153" t="s">
        <v>153</v>
      </c>
      <c r="I49" s="129" t="s">
        <v>391</v>
      </c>
    </row>
    <row r="50" spans="1:9" ht="15" customHeight="1">
      <c r="A50" s="189" t="s">
        <v>392</v>
      </c>
      <c r="B50" s="190" t="s">
        <v>195</v>
      </c>
      <c r="C50" s="152" t="s">
        <v>97</v>
      </c>
      <c r="D50" s="153" t="s">
        <v>38</v>
      </c>
      <c r="E50" s="153" t="s">
        <v>39</v>
      </c>
      <c r="F50" s="153" t="s">
        <v>99</v>
      </c>
      <c r="G50" s="153" t="s">
        <v>134</v>
      </c>
      <c r="H50" s="153" t="s">
        <v>177</v>
      </c>
      <c r="I50" s="129" t="s">
        <v>393</v>
      </c>
    </row>
    <row r="51" spans="1:9" ht="15" customHeight="1">
      <c r="A51" s="189" t="s">
        <v>394</v>
      </c>
      <c r="B51" s="190" t="s">
        <v>155</v>
      </c>
      <c r="C51" s="152" t="s">
        <v>96</v>
      </c>
      <c r="D51" s="153" t="s">
        <v>163</v>
      </c>
      <c r="E51" s="153" t="s">
        <v>317</v>
      </c>
      <c r="F51" s="153" t="s">
        <v>99</v>
      </c>
      <c r="G51" s="153" t="s">
        <v>164</v>
      </c>
      <c r="H51" s="153" t="s">
        <v>165</v>
      </c>
      <c r="I51" s="129" t="s">
        <v>395</v>
      </c>
    </row>
    <row r="52" spans="1:9" ht="15" customHeight="1">
      <c r="A52" s="189" t="s">
        <v>396</v>
      </c>
      <c r="B52" s="190" t="s">
        <v>156</v>
      </c>
      <c r="C52" s="152" t="s">
        <v>96</v>
      </c>
      <c r="D52" s="153" t="s">
        <v>244</v>
      </c>
      <c r="E52" s="153" t="s">
        <v>245</v>
      </c>
      <c r="F52" s="153" t="s">
        <v>99</v>
      </c>
      <c r="G52" s="153" t="s">
        <v>112</v>
      </c>
      <c r="H52" s="153" t="s">
        <v>144</v>
      </c>
      <c r="I52" s="129" t="s">
        <v>397</v>
      </c>
    </row>
    <row r="53" spans="1:9" ht="15" customHeight="1">
      <c r="A53" s="189" t="s">
        <v>398</v>
      </c>
      <c r="B53" s="190" t="s">
        <v>158</v>
      </c>
      <c r="C53" s="152" t="s">
        <v>96</v>
      </c>
      <c r="D53" s="153" t="s">
        <v>168</v>
      </c>
      <c r="E53" s="153" t="s">
        <v>169</v>
      </c>
      <c r="F53" s="153" t="s">
        <v>99</v>
      </c>
      <c r="G53" s="153" t="s">
        <v>125</v>
      </c>
      <c r="H53" s="153" t="s">
        <v>236</v>
      </c>
      <c r="I53" s="129" t="s">
        <v>399</v>
      </c>
    </row>
    <row r="54" spans="1:9" ht="15" customHeight="1">
      <c r="A54" s="189" t="s">
        <v>400</v>
      </c>
      <c r="B54" s="190" t="s">
        <v>159</v>
      </c>
      <c r="C54" s="152" t="s">
        <v>96</v>
      </c>
      <c r="D54" s="153" t="s">
        <v>161</v>
      </c>
      <c r="E54" s="153" t="s">
        <v>40</v>
      </c>
      <c r="F54" s="153" t="s">
        <v>99</v>
      </c>
      <c r="G54" s="153" t="s">
        <v>134</v>
      </c>
      <c r="H54" s="153" t="s">
        <v>144</v>
      </c>
      <c r="I54" s="129" t="s">
        <v>401</v>
      </c>
    </row>
    <row r="55" spans="1:9" ht="15" customHeight="1">
      <c r="A55" s="198" t="s">
        <v>402</v>
      </c>
      <c r="B55" s="190" t="s">
        <v>41</v>
      </c>
      <c r="C55" s="152" t="s">
        <v>96</v>
      </c>
      <c r="D55" s="153" t="s">
        <v>42</v>
      </c>
      <c r="E55" s="153" t="s">
        <v>43</v>
      </c>
      <c r="F55" s="153" t="s">
        <v>99</v>
      </c>
      <c r="G55" s="153" t="s">
        <v>178</v>
      </c>
      <c r="H55" s="153" t="s">
        <v>179</v>
      </c>
      <c r="I55" s="129" t="s">
        <v>403</v>
      </c>
    </row>
    <row r="56" spans="1:9" ht="15" customHeight="1">
      <c r="A56" s="189" t="s">
        <v>404</v>
      </c>
      <c r="B56" s="190" t="s">
        <v>162</v>
      </c>
      <c r="C56" s="152" t="s">
        <v>95</v>
      </c>
      <c r="D56" s="153" t="s">
        <v>239</v>
      </c>
      <c r="E56" s="153" t="s">
        <v>243</v>
      </c>
      <c r="F56" s="153" t="s">
        <v>109</v>
      </c>
      <c r="G56" s="153" t="s">
        <v>140</v>
      </c>
      <c r="H56" s="153" t="s">
        <v>238</v>
      </c>
      <c r="I56" s="129" t="s">
        <v>405</v>
      </c>
    </row>
    <row r="57" spans="1:9" ht="15" customHeight="1">
      <c r="A57" s="189" t="s">
        <v>406</v>
      </c>
      <c r="B57" s="190" t="s">
        <v>44</v>
      </c>
      <c r="C57" s="152" t="s">
        <v>196</v>
      </c>
      <c r="D57" s="153" t="s">
        <v>320</v>
      </c>
      <c r="E57" s="153" t="s">
        <v>321</v>
      </c>
      <c r="F57" s="153" t="s">
        <v>99</v>
      </c>
      <c r="G57" s="153" t="s">
        <v>247</v>
      </c>
      <c r="H57" s="153" t="s">
        <v>203</v>
      </c>
      <c r="I57" s="129" t="s">
        <v>407</v>
      </c>
    </row>
    <row r="58" spans="1:9" ht="15" customHeight="1">
      <c r="A58" s="189" t="s">
        <v>408</v>
      </c>
      <c r="B58" s="190" t="s">
        <v>199</v>
      </c>
      <c r="C58" s="152" t="s">
        <v>96</v>
      </c>
      <c r="D58" s="153" t="s">
        <v>45</v>
      </c>
      <c r="E58" s="153" t="s">
        <v>46</v>
      </c>
      <c r="F58" s="153" t="s">
        <v>99</v>
      </c>
      <c r="G58" s="153" t="s">
        <v>112</v>
      </c>
      <c r="H58" s="153" t="s">
        <v>165</v>
      </c>
      <c r="I58" s="129" t="s">
        <v>409</v>
      </c>
    </row>
    <row r="59" spans="1:9" ht="15" customHeight="1">
      <c r="A59" s="189" t="s">
        <v>410</v>
      </c>
      <c r="B59" s="190" t="s">
        <v>200</v>
      </c>
      <c r="C59" s="152" t="s">
        <v>95</v>
      </c>
      <c r="D59" s="153" t="s">
        <v>242</v>
      </c>
      <c r="E59" s="153" t="s">
        <v>47</v>
      </c>
      <c r="F59" s="153" t="s">
        <v>109</v>
      </c>
      <c r="G59" s="153" t="s">
        <v>140</v>
      </c>
      <c r="H59" s="153" t="s">
        <v>238</v>
      </c>
      <c r="I59" s="129" t="s">
        <v>411</v>
      </c>
    </row>
    <row r="60" spans="1:9" ht="15" customHeight="1">
      <c r="A60" s="189" t="s">
        <v>412</v>
      </c>
      <c r="B60" s="190" t="s">
        <v>166</v>
      </c>
      <c r="C60" s="152" t="s">
        <v>97</v>
      </c>
      <c r="D60" s="153" t="s">
        <v>48</v>
      </c>
      <c r="E60" s="153" t="s">
        <v>49</v>
      </c>
      <c r="F60" s="153" t="s">
        <v>99</v>
      </c>
      <c r="G60" s="153" t="s">
        <v>112</v>
      </c>
      <c r="H60" s="153" t="s">
        <v>27</v>
      </c>
      <c r="I60" s="129" t="s">
        <v>413</v>
      </c>
    </row>
    <row r="61" spans="1:9" ht="15" customHeight="1">
      <c r="A61" s="189" t="s">
        <v>414</v>
      </c>
      <c r="B61" s="190" t="s">
        <v>167</v>
      </c>
      <c r="C61" s="152" t="s">
        <v>97</v>
      </c>
      <c r="D61" s="153" t="s">
        <v>50</v>
      </c>
      <c r="E61" s="153" t="s">
        <v>51</v>
      </c>
      <c r="F61" s="153" t="s">
        <v>99</v>
      </c>
      <c r="G61" s="153" t="s">
        <v>247</v>
      </c>
      <c r="H61" s="153" t="s">
        <v>322</v>
      </c>
      <c r="I61" s="129" t="s">
        <v>415</v>
      </c>
    </row>
    <row r="62" spans="1:9" ht="12.75">
      <c r="A62" s="199"/>
      <c r="B62" s="155"/>
      <c r="C62" s="155"/>
      <c r="D62" s="155"/>
      <c r="E62" s="155"/>
      <c r="F62" s="155"/>
      <c r="G62" s="155"/>
      <c r="H62" s="155"/>
      <c r="I62" s="155"/>
    </row>
    <row r="63" spans="1:9" ht="12.75">
      <c r="A63" s="199"/>
      <c r="B63" s="155"/>
      <c r="C63" s="155"/>
      <c r="D63" s="155"/>
      <c r="E63" s="155"/>
      <c r="F63" s="155"/>
      <c r="G63" s="155"/>
      <c r="H63" s="155"/>
      <c r="I63" s="155"/>
    </row>
    <row r="64" spans="1:9" ht="12.75">
      <c r="A64" s="199"/>
      <c r="B64" s="155"/>
      <c r="C64" s="155"/>
      <c r="D64" s="155"/>
      <c r="E64" s="155"/>
      <c r="F64" s="155"/>
      <c r="G64" s="155"/>
      <c r="H64" s="155"/>
      <c r="I64" s="155"/>
    </row>
    <row r="65" spans="1:9" ht="12.75">
      <c r="A65" s="199"/>
      <c r="B65" s="155"/>
      <c r="C65" s="155"/>
      <c r="D65" s="155"/>
      <c r="E65" s="155"/>
      <c r="F65" s="155"/>
      <c r="G65" s="155"/>
      <c r="H65" s="155"/>
      <c r="I65" s="155"/>
    </row>
    <row r="66" spans="1:9" ht="12.75">
      <c r="A66" s="199"/>
      <c r="B66" s="155"/>
      <c r="C66" s="155"/>
      <c r="D66" s="155"/>
      <c r="E66" s="155"/>
      <c r="F66" s="155"/>
      <c r="G66" s="155"/>
      <c r="H66" s="155"/>
      <c r="I66" s="155"/>
    </row>
    <row r="67" spans="1:9" ht="12.75">
      <c r="A67" s="199"/>
      <c r="B67" s="155"/>
      <c r="C67" s="155"/>
      <c r="D67" s="155"/>
      <c r="E67" s="155"/>
      <c r="F67" s="155"/>
      <c r="G67" s="155"/>
      <c r="H67" s="155"/>
      <c r="I67" s="155"/>
    </row>
    <row r="68" spans="1:9" ht="12.75">
      <c r="A68" s="199"/>
      <c r="B68" s="155"/>
      <c r="C68" s="155"/>
      <c r="D68" s="155"/>
      <c r="E68" s="155"/>
      <c r="F68" s="155"/>
      <c r="G68" s="155"/>
      <c r="H68" s="155"/>
      <c r="I68" s="155"/>
    </row>
    <row r="69" spans="1:9" ht="12.75">
      <c r="A69" s="199"/>
      <c r="B69" s="155"/>
      <c r="C69" s="155"/>
      <c r="D69" s="155"/>
      <c r="E69" s="155"/>
      <c r="F69" s="155"/>
      <c r="G69" s="155"/>
      <c r="H69" s="155"/>
      <c r="I69" s="155"/>
    </row>
    <row r="70" spans="1:9" ht="12.75">
      <c r="A70" s="199"/>
      <c r="B70" s="155"/>
      <c r="C70" s="155"/>
      <c r="D70" s="155"/>
      <c r="E70" s="155"/>
      <c r="F70" s="155"/>
      <c r="G70" s="155"/>
      <c r="H70" s="155"/>
      <c r="I70" s="155"/>
    </row>
    <row r="71" spans="1:9" ht="12.75">
      <c r="A71" s="199"/>
      <c r="B71" s="155"/>
      <c r="C71" s="155"/>
      <c r="D71" s="155"/>
      <c r="E71" s="155"/>
      <c r="F71" s="155"/>
      <c r="G71" s="155"/>
      <c r="H71" s="155"/>
      <c r="I71" s="155"/>
    </row>
    <row r="72" spans="1:9" ht="12.75">
      <c r="A72" s="199"/>
      <c r="B72" s="155"/>
      <c r="C72" s="155"/>
      <c r="D72" s="155"/>
      <c r="E72" s="155"/>
      <c r="F72" s="155"/>
      <c r="G72" s="155"/>
      <c r="H72" s="155"/>
      <c r="I72" s="155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7" t="str">
        <f>'Start 1. Day'!$F1</f>
        <v> </v>
      </c>
    </row>
    <row r="2" ht="15.75">
      <c r="E2" s="1" t="str">
        <f>'Start 1. Day'!$F2</f>
        <v>7th Viru Rally 2009</v>
      </c>
    </row>
    <row r="3" ht="15">
      <c r="E3" s="77" t="str">
        <f>'Start 1. Day'!$F3</f>
        <v>19.-20.06.2009</v>
      </c>
    </row>
    <row r="4" ht="15">
      <c r="E4" s="77" t="str">
        <f>'Start 1. Day'!$F4</f>
        <v>Rakvere  ESTONIA</v>
      </c>
    </row>
    <row r="6" ht="15">
      <c r="A6" s="27" t="s">
        <v>91</v>
      </c>
    </row>
    <row r="7" spans="1:9" ht="12.75">
      <c r="A7" s="31" t="s">
        <v>84</v>
      </c>
      <c r="B7" s="28" t="s">
        <v>67</v>
      </c>
      <c r="C7" s="29" t="s">
        <v>68</v>
      </c>
      <c r="D7" s="30" t="s">
        <v>69</v>
      </c>
      <c r="E7" s="30" t="s">
        <v>72</v>
      </c>
      <c r="F7" s="29" t="s">
        <v>87</v>
      </c>
      <c r="G7" s="29" t="s">
        <v>88</v>
      </c>
      <c r="H7" s="32" t="s">
        <v>85</v>
      </c>
      <c r="I7" s="33" t="s">
        <v>86</v>
      </c>
    </row>
    <row r="8" spans="1:9" ht="15" customHeight="1">
      <c r="A8" s="215" t="s">
        <v>453</v>
      </c>
      <c r="B8" s="216" t="s">
        <v>180</v>
      </c>
      <c r="C8" s="217" t="s">
        <v>182</v>
      </c>
      <c r="D8" s="217" t="s">
        <v>5</v>
      </c>
      <c r="E8" s="217" t="s">
        <v>181</v>
      </c>
      <c r="F8" s="217" t="s">
        <v>1178</v>
      </c>
      <c r="G8" s="217" t="s">
        <v>1179</v>
      </c>
      <c r="H8" s="218" t="s">
        <v>1008</v>
      </c>
      <c r="I8" s="219" t="s">
        <v>1008</v>
      </c>
    </row>
    <row r="9" spans="1:9" ht="15" customHeight="1">
      <c r="A9" s="215" t="s">
        <v>481</v>
      </c>
      <c r="B9" s="216" t="s">
        <v>180</v>
      </c>
      <c r="C9" s="217" t="s">
        <v>352</v>
      </c>
      <c r="D9" s="217" t="s">
        <v>220</v>
      </c>
      <c r="E9" s="217" t="s">
        <v>17</v>
      </c>
      <c r="F9" s="217" t="s">
        <v>1456</v>
      </c>
      <c r="G9" s="217" t="s">
        <v>1457</v>
      </c>
      <c r="H9" s="218" t="s">
        <v>1396</v>
      </c>
      <c r="I9" s="219" t="s">
        <v>1396</v>
      </c>
    </row>
    <row r="10" spans="1:9" ht="15" customHeight="1">
      <c r="A10" s="215" t="s">
        <v>489</v>
      </c>
      <c r="B10" s="216" t="s">
        <v>180</v>
      </c>
      <c r="C10" s="217" t="s">
        <v>357</v>
      </c>
      <c r="D10" s="217" t="s">
        <v>358</v>
      </c>
      <c r="E10" s="217" t="s">
        <v>181</v>
      </c>
      <c r="F10" s="217" t="s">
        <v>864</v>
      </c>
      <c r="G10" s="217" t="s">
        <v>865</v>
      </c>
      <c r="H10" s="218" t="s">
        <v>866</v>
      </c>
      <c r="I10" s="219"/>
    </row>
    <row r="11" spans="1:9" ht="15" customHeight="1">
      <c r="A11" s="231"/>
      <c r="B11" s="225"/>
      <c r="C11" s="226"/>
      <c r="D11" s="226"/>
      <c r="E11" s="226"/>
      <c r="F11" s="226" t="s">
        <v>867</v>
      </c>
      <c r="G11" s="226" t="s">
        <v>868</v>
      </c>
      <c r="H11" s="227" t="s">
        <v>783</v>
      </c>
      <c r="I11" s="232" t="s">
        <v>851</v>
      </c>
    </row>
    <row r="12" spans="1:9" ht="15" customHeight="1">
      <c r="A12" s="215" t="s">
        <v>493</v>
      </c>
      <c r="B12" s="216" t="s">
        <v>180</v>
      </c>
      <c r="C12" s="217" t="s">
        <v>189</v>
      </c>
      <c r="D12" s="217" t="s">
        <v>190</v>
      </c>
      <c r="E12" s="217" t="s">
        <v>181</v>
      </c>
      <c r="F12" s="217" t="s">
        <v>1180</v>
      </c>
      <c r="G12" s="217" t="s">
        <v>1179</v>
      </c>
      <c r="H12" s="218" t="s">
        <v>1008</v>
      </c>
      <c r="I12" s="219"/>
    </row>
    <row r="13" spans="1:9" ht="15" customHeight="1">
      <c r="A13" s="220"/>
      <c r="B13" s="221"/>
      <c r="C13" s="222"/>
      <c r="D13" s="222"/>
      <c r="E13" s="222"/>
      <c r="F13" s="222" t="s">
        <v>1458</v>
      </c>
      <c r="G13" s="222" t="s">
        <v>1179</v>
      </c>
      <c r="H13" s="223" t="s">
        <v>1008</v>
      </c>
      <c r="I13" s="224" t="s">
        <v>783</v>
      </c>
    </row>
    <row r="14" spans="1:9" ht="15" customHeight="1">
      <c r="A14" s="231" t="s">
        <v>533</v>
      </c>
      <c r="B14" s="225" t="s">
        <v>97</v>
      </c>
      <c r="C14" s="226" t="s">
        <v>38</v>
      </c>
      <c r="D14" s="226" t="s">
        <v>39</v>
      </c>
      <c r="E14" s="226" t="s">
        <v>177</v>
      </c>
      <c r="F14" s="226" t="s">
        <v>1178</v>
      </c>
      <c r="G14" s="226" t="s">
        <v>1181</v>
      </c>
      <c r="H14" s="227" t="s">
        <v>1160</v>
      </c>
      <c r="I14" s="232" t="s">
        <v>1160</v>
      </c>
    </row>
    <row r="15" spans="1:9" ht="15" customHeight="1">
      <c r="A15" s="215" t="s">
        <v>547</v>
      </c>
      <c r="B15" s="216" t="s">
        <v>196</v>
      </c>
      <c r="C15" s="217" t="s">
        <v>320</v>
      </c>
      <c r="D15" s="217" t="s">
        <v>321</v>
      </c>
      <c r="E15" s="217" t="s">
        <v>203</v>
      </c>
      <c r="F15" s="217" t="s">
        <v>1182</v>
      </c>
      <c r="G15" s="217" t="s">
        <v>1183</v>
      </c>
      <c r="H15" s="218" t="s">
        <v>1184</v>
      </c>
      <c r="I15" s="219" t="s">
        <v>1184</v>
      </c>
    </row>
    <row r="16" spans="1:9" ht="15" customHeight="1">
      <c r="A16" s="188" t="s">
        <v>491</v>
      </c>
      <c r="B16" s="152" t="s">
        <v>97</v>
      </c>
      <c r="C16" s="153" t="s">
        <v>50</v>
      </c>
      <c r="D16" s="153" t="s">
        <v>51</v>
      </c>
      <c r="E16" s="153" t="s">
        <v>322</v>
      </c>
      <c r="F16" s="153" t="s">
        <v>1185</v>
      </c>
      <c r="G16" s="153" t="s">
        <v>1186</v>
      </c>
      <c r="H16" s="137" t="s">
        <v>1170</v>
      </c>
      <c r="I16" s="138" t="s">
        <v>1170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4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1" customWidth="1"/>
  </cols>
  <sheetData>
    <row r="1" spans="4:5" ht="15">
      <c r="D1" s="233" t="str">
        <f>'Start 1. Day'!$F1</f>
        <v> </v>
      </c>
      <c r="E1" s="233"/>
    </row>
    <row r="2" spans="4:5" ht="15.75">
      <c r="D2" s="234" t="str">
        <f>'Start 1. Day'!$F2</f>
        <v>7th Viru Rally 2009</v>
      </c>
      <c r="E2" s="234"/>
    </row>
    <row r="3" spans="4:5" ht="15">
      <c r="D3" s="233" t="str">
        <f>'Start 1. Day'!$F3</f>
        <v>19.-20.06.2009</v>
      </c>
      <c r="E3" s="233"/>
    </row>
    <row r="4" spans="4:5" ht="15">
      <c r="D4" s="233" t="str">
        <f>'Start 1. Day'!$F4</f>
        <v>Rakvere  ESTONIA</v>
      </c>
      <c r="E4" s="233"/>
    </row>
    <row r="6" ht="15">
      <c r="A6" s="27" t="s">
        <v>90</v>
      </c>
    </row>
    <row r="7" spans="1:7" ht="12.75">
      <c r="A7" s="31" t="s">
        <v>84</v>
      </c>
      <c r="B7" s="28" t="s">
        <v>67</v>
      </c>
      <c r="C7" s="29" t="s">
        <v>68</v>
      </c>
      <c r="D7" s="30" t="s">
        <v>69</v>
      </c>
      <c r="E7" s="29" t="s">
        <v>72</v>
      </c>
      <c r="F7" s="29" t="s">
        <v>89</v>
      </c>
      <c r="G7" s="115" t="s">
        <v>92</v>
      </c>
    </row>
    <row r="8" spans="1:7" ht="15" customHeight="1">
      <c r="A8" s="24" t="s">
        <v>1485</v>
      </c>
      <c r="B8" s="25" t="s">
        <v>185</v>
      </c>
      <c r="C8" s="23" t="s">
        <v>278</v>
      </c>
      <c r="D8" s="23" t="s">
        <v>279</v>
      </c>
      <c r="E8" s="23" t="s">
        <v>280</v>
      </c>
      <c r="F8" s="116" t="s">
        <v>1388</v>
      </c>
      <c r="G8" s="191" t="s">
        <v>1486</v>
      </c>
    </row>
    <row r="9" spans="1:7" ht="15" customHeight="1">
      <c r="A9" s="24" t="s">
        <v>1487</v>
      </c>
      <c r="B9" s="25" t="s">
        <v>327</v>
      </c>
      <c r="C9" s="23" t="s">
        <v>216</v>
      </c>
      <c r="D9" s="23" t="s">
        <v>217</v>
      </c>
      <c r="E9" s="23" t="s">
        <v>147</v>
      </c>
      <c r="F9" s="116" t="s">
        <v>841</v>
      </c>
      <c r="G9" s="191" t="s">
        <v>1488</v>
      </c>
    </row>
    <row r="10" spans="1:7" ht="15" customHeight="1">
      <c r="A10" s="24" t="s">
        <v>1193</v>
      </c>
      <c r="B10" s="25" t="s">
        <v>186</v>
      </c>
      <c r="C10" s="23" t="s">
        <v>33</v>
      </c>
      <c r="D10" s="23" t="s">
        <v>34</v>
      </c>
      <c r="E10" s="23" t="s">
        <v>100</v>
      </c>
      <c r="F10" s="116" t="s">
        <v>1029</v>
      </c>
      <c r="G10" s="191" t="s">
        <v>1190</v>
      </c>
    </row>
    <row r="11" spans="1:7" ht="15" customHeight="1">
      <c r="A11" s="24" t="s">
        <v>1189</v>
      </c>
      <c r="B11" s="25" t="s">
        <v>180</v>
      </c>
      <c r="C11" s="23" t="s">
        <v>357</v>
      </c>
      <c r="D11" s="23" t="s">
        <v>358</v>
      </c>
      <c r="E11" s="23" t="s">
        <v>181</v>
      </c>
      <c r="F11" s="116" t="s">
        <v>1029</v>
      </c>
      <c r="G11" s="191" t="s">
        <v>1190</v>
      </c>
    </row>
    <row r="12" spans="1:7" ht="15" customHeight="1">
      <c r="A12" s="24" t="s">
        <v>1191</v>
      </c>
      <c r="B12" s="25" t="s">
        <v>186</v>
      </c>
      <c r="C12" s="23" t="s">
        <v>306</v>
      </c>
      <c r="D12" s="23" t="s">
        <v>229</v>
      </c>
      <c r="E12" s="23" t="s">
        <v>100</v>
      </c>
      <c r="F12" s="116" t="s">
        <v>841</v>
      </c>
      <c r="G12" s="191" t="s">
        <v>1192</v>
      </c>
    </row>
    <row r="13" spans="1:7" ht="15" customHeight="1">
      <c r="A13" s="24" t="s">
        <v>1196</v>
      </c>
      <c r="B13" s="25" t="s">
        <v>96</v>
      </c>
      <c r="C13" s="23" t="s">
        <v>45</v>
      </c>
      <c r="D13" s="23" t="s">
        <v>46</v>
      </c>
      <c r="E13" s="23" t="s">
        <v>165</v>
      </c>
      <c r="F13" s="116" t="s">
        <v>863</v>
      </c>
      <c r="G13" s="191" t="s">
        <v>1197</v>
      </c>
    </row>
    <row r="14" spans="1:7" ht="15" customHeight="1">
      <c r="A14" s="24" t="s">
        <v>1187</v>
      </c>
      <c r="B14" s="25" t="s">
        <v>180</v>
      </c>
      <c r="C14" s="23" t="s">
        <v>21</v>
      </c>
      <c r="D14" s="23" t="s">
        <v>233</v>
      </c>
      <c r="E14" s="23" t="s">
        <v>181</v>
      </c>
      <c r="F14" s="116" t="s">
        <v>841</v>
      </c>
      <c r="G14" s="191" t="s">
        <v>1188</v>
      </c>
    </row>
    <row r="15" spans="1:7" ht="15" customHeight="1">
      <c r="A15" s="24" t="s">
        <v>1194</v>
      </c>
      <c r="B15" s="25" t="s">
        <v>96</v>
      </c>
      <c r="C15" s="23" t="s">
        <v>157</v>
      </c>
      <c r="D15" s="23" t="s">
        <v>201</v>
      </c>
      <c r="E15" s="23" t="s">
        <v>144</v>
      </c>
      <c r="F15" s="116" t="s">
        <v>863</v>
      </c>
      <c r="G15" s="191" t="s">
        <v>1188</v>
      </c>
    </row>
    <row r="16" spans="1:7" ht="15" customHeight="1">
      <c r="A16" s="24" t="s">
        <v>1195</v>
      </c>
      <c r="B16" s="25" t="s">
        <v>96</v>
      </c>
      <c r="C16" s="23" t="s">
        <v>244</v>
      </c>
      <c r="D16" s="23" t="s">
        <v>245</v>
      </c>
      <c r="E16" s="23" t="s">
        <v>144</v>
      </c>
      <c r="F16" s="116" t="s">
        <v>1128</v>
      </c>
      <c r="G16" s="191" t="s">
        <v>1188</v>
      </c>
    </row>
    <row r="17" spans="1:7" ht="15" customHeight="1">
      <c r="A17" s="24" t="s">
        <v>1198</v>
      </c>
      <c r="B17" s="25" t="s">
        <v>97</v>
      </c>
      <c r="C17" s="23" t="s">
        <v>48</v>
      </c>
      <c r="D17" s="23" t="s">
        <v>49</v>
      </c>
      <c r="E17" s="23" t="s">
        <v>27</v>
      </c>
      <c r="F17" s="116" t="s">
        <v>1129</v>
      </c>
      <c r="G17" s="191" t="s">
        <v>1188</v>
      </c>
    </row>
    <row r="18" spans="1:7" ht="15" customHeight="1">
      <c r="A18" s="24" t="s">
        <v>930</v>
      </c>
      <c r="B18" s="25" t="s">
        <v>180</v>
      </c>
      <c r="C18" s="23" t="s">
        <v>269</v>
      </c>
      <c r="D18" s="23" t="s">
        <v>160</v>
      </c>
      <c r="E18" s="23" t="s">
        <v>181</v>
      </c>
      <c r="F18" s="116" t="s">
        <v>841</v>
      </c>
      <c r="G18" s="191" t="s">
        <v>931</v>
      </c>
    </row>
    <row r="19" spans="1:7" ht="15" customHeight="1">
      <c r="A19" s="24" t="s">
        <v>932</v>
      </c>
      <c r="B19" s="25" t="s">
        <v>95</v>
      </c>
      <c r="C19" s="23" t="s">
        <v>230</v>
      </c>
      <c r="D19" s="23" t="s">
        <v>231</v>
      </c>
      <c r="E19" s="23" t="s">
        <v>277</v>
      </c>
      <c r="F19" s="116" t="s">
        <v>841</v>
      </c>
      <c r="G19" s="191" t="s">
        <v>933</v>
      </c>
    </row>
    <row r="20" spans="1:7" ht="15" customHeight="1">
      <c r="A20" s="24" t="s">
        <v>934</v>
      </c>
      <c r="B20" s="25" t="s">
        <v>96</v>
      </c>
      <c r="C20" s="23" t="s">
        <v>168</v>
      </c>
      <c r="D20" s="23" t="s">
        <v>169</v>
      </c>
      <c r="E20" s="23" t="s">
        <v>236</v>
      </c>
      <c r="F20" s="116" t="s">
        <v>863</v>
      </c>
      <c r="G20" s="191" t="s">
        <v>933</v>
      </c>
    </row>
    <row r="21" spans="1:7" ht="15" customHeight="1">
      <c r="A21" s="24" t="s">
        <v>1599</v>
      </c>
      <c r="B21" s="25" t="s">
        <v>106</v>
      </c>
      <c r="C21" s="23" t="s">
        <v>54</v>
      </c>
      <c r="D21" s="23" t="s">
        <v>55</v>
      </c>
      <c r="E21" s="23" t="s">
        <v>236</v>
      </c>
      <c r="F21" s="116" t="s">
        <v>841</v>
      </c>
      <c r="G21" s="191" t="s">
        <v>1488</v>
      </c>
    </row>
    <row r="22" spans="1:7" ht="15" customHeight="1">
      <c r="A22" s="24" t="s">
        <v>1600</v>
      </c>
      <c r="B22" s="25" t="s">
        <v>106</v>
      </c>
      <c r="C22" s="23" t="s">
        <v>251</v>
      </c>
      <c r="D22" s="23" t="s">
        <v>416</v>
      </c>
      <c r="E22" s="23" t="s">
        <v>165</v>
      </c>
      <c r="F22" s="116" t="s">
        <v>1249</v>
      </c>
      <c r="G22" s="191" t="s">
        <v>1190</v>
      </c>
    </row>
    <row r="23" spans="1:7" ht="15" customHeight="1">
      <c r="A23" s="24" t="s">
        <v>1601</v>
      </c>
      <c r="B23" s="25" t="s">
        <v>106</v>
      </c>
      <c r="C23" s="23" t="s">
        <v>252</v>
      </c>
      <c r="D23" s="23" t="s">
        <v>253</v>
      </c>
      <c r="E23" s="23" t="s">
        <v>147</v>
      </c>
      <c r="F23" s="116" t="s">
        <v>1129</v>
      </c>
      <c r="G23" s="191" t="s">
        <v>1192</v>
      </c>
    </row>
    <row r="24" spans="1:7" ht="15" customHeight="1">
      <c r="A24" s="24" t="s">
        <v>1602</v>
      </c>
      <c r="B24" s="25" t="s">
        <v>106</v>
      </c>
      <c r="C24" s="23" t="s">
        <v>255</v>
      </c>
      <c r="D24" s="23" t="s">
        <v>256</v>
      </c>
      <c r="E24" s="23" t="s">
        <v>236</v>
      </c>
      <c r="F24" s="116" t="s">
        <v>841</v>
      </c>
      <c r="G24" s="191" t="s">
        <v>1188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42"/>
  <sheetViews>
    <sheetView workbookViewId="0" topLeftCell="A1">
      <selection activeCell="A7" sqref="A7"/>
    </sheetView>
  </sheetViews>
  <sheetFormatPr defaultColWidth="9.140625" defaultRowHeight="12.75"/>
  <cols>
    <col min="1" max="1" width="13.851562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0" ht="15">
      <c r="D1" s="77"/>
      <c r="G1" s="77" t="str">
        <f>'Start 1. Day'!$F1</f>
        <v> </v>
      </c>
      <c r="I1" s="77"/>
      <c r="J1" s="77"/>
    </row>
    <row r="2" spans="4:10" ht="15.75">
      <c r="D2" s="1"/>
      <c r="G2" s="1" t="str">
        <f>'Start 1. Day'!$F2</f>
        <v>7th Viru Rally 2009</v>
      </c>
      <c r="I2" s="1"/>
      <c r="J2" s="1"/>
    </row>
    <row r="3" spans="4:10" ht="15">
      <c r="D3" s="77"/>
      <c r="G3" s="77" t="str">
        <f>'Start 1. Day'!$F3</f>
        <v>19.-20.06.2009</v>
      </c>
      <c r="I3" s="77"/>
      <c r="J3" s="77"/>
    </row>
    <row r="4" spans="4:10" ht="15">
      <c r="D4" s="77"/>
      <c r="G4" s="77" t="str">
        <f>'Start 1. Day'!$F4</f>
        <v>Rakvere  ESTONIA</v>
      </c>
      <c r="I4" s="77"/>
      <c r="J4" s="77"/>
    </row>
    <row r="6" spans="1:11" ht="15">
      <c r="A6" s="22" t="s">
        <v>104</v>
      </c>
      <c r="J6" s="78"/>
      <c r="K6" s="78" t="s">
        <v>1603</v>
      </c>
    </row>
    <row r="7" spans="1:11" ht="12.75">
      <c r="A7" s="120" t="s">
        <v>93</v>
      </c>
      <c r="B7" s="34"/>
      <c r="C7" s="34"/>
      <c r="D7" s="35"/>
      <c r="E7" s="34"/>
      <c r="F7" s="34"/>
      <c r="G7" s="35"/>
      <c r="H7" s="35"/>
      <c r="I7" s="35"/>
      <c r="J7" s="35"/>
      <c r="K7" s="36"/>
    </row>
    <row r="8" spans="1:11" ht="12.75">
      <c r="A8" s="121"/>
      <c r="B8" s="100" t="s">
        <v>95</v>
      </c>
      <c r="C8" s="99" t="s">
        <v>180</v>
      </c>
      <c r="D8" s="100" t="s">
        <v>327</v>
      </c>
      <c r="E8" s="99" t="s">
        <v>185</v>
      </c>
      <c r="F8" s="99" t="s">
        <v>183</v>
      </c>
      <c r="G8" s="100" t="s">
        <v>96</v>
      </c>
      <c r="H8" s="100" t="s">
        <v>97</v>
      </c>
      <c r="I8" s="100" t="s">
        <v>196</v>
      </c>
      <c r="J8" s="100" t="s">
        <v>186</v>
      </c>
      <c r="K8" s="100" t="s">
        <v>106</v>
      </c>
    </row>
    <row r="9" spans="1:11" ht="12.75" customHeight="1">
      <c r="A9" s="132" t="s">
        <v>1604</v>
      </c>
      <c r="B9" s="117" t="s">
        <v>624</v>
      </c>
      <c r="C9" s="117" t="s">
        <v>437</v>
      </c>
      <c r="D9" s="117" t="s">
        <v>618</v>
      </c>
      <c r="E9" s="117" t="s">
        <v>604</v>
      </c>
      <c r="F9" s="117" t="s">
        <v>428</v>
      </c>
      <c r="G9" s="117" t="s">
        <v>732</v>
      </c>
      <c r="H9" s="117" t="s">
        <v>664</v>
      </c>
      <c r="I9" s="117" t="s">
        <v>661</v>
      </c>
      <c r="J9" s="117" t="s">
        <v>608</v>
      </c>
      <c r="K9" s="126"/>
    </row>
    <row r="10" spans="1:11" ht="12.75" customHeight="1">
      <c r="A10" s="133" t="s">
        <v>1605</v>
      </c>
      <c r="B10" s="119" t="s">
        <v>1606</v>
      </c>
      <c r="C10" s="119" t="s">
        <v>1607</v>
      </c>
      <c r="D10" s="119" t="s">
        <v>1608</v>
      </c>
      <c r="E10" s="119" t="s">
        <v>1609</v>
      </c>
      <c r="F10" s="119" t="s">
        <v>1610</v>
      </c>
      <c r="G10" s="119" t="s">
        <v>1611</v>
      </c>
      <c r="H10" s="119" t="s">
        <v>1612</v>
      </c>
      <c r="I10" s="119" t="s">
        <v>1613</v>
      </c>
      <c r="J10" s="119" t="s">
        <v>1614</v>
      </c>
      <c r="K10" s="127"/>
    </row>
    <row r="11" spans="1:11" ht="12.75" customHeight="1">
      <c r="A11" s="134" t="s">
        <v>1615</v>
      </c>
      <c r="B11" s="123" t="s">
        <v>1616</v>
      </c>
      <c r="C11" s="123" t="s">
        <v>1617</v>
      </c>
      <c r="D11" s="123" t="s">
        <v>1618</v>
      </c>
      <c r="E11" s="123" t="s">
        <v>1619</v>
      </c>
      <c r="F11" s="123" t="s">
        <v>1620</v>
      </c>
      <c r="G11" s="123" t="s">
        <v>1621</v>
      </c>
      <c r="H11" s="123" t="s">
        <v>1622</v>
      </c>
      <c r="I11" s="123" t="s">
        <v>1623</v>
      </c>
      <c r="J11" s="123" t="s">
        <v>1624</v>
      </c>
      <c r="K11" s="128"/>
    </row>
    <row r="12" spans="1:11" ht="12.75" customHeight="1">
      <c r="A12" s="140" t="s">
        <v>1625</v>
      </c>
      <c r="B12" s="139" t="s">
        <v>681</v>
      </c>
      <c r="C12" s="117" t="s">
        <v>438</v>
      </c>
      <c r="D12" s="117" t="s">
        <v>619</v>
      </c>
      <c r="E12" s="117" t="s">
        <v>605</v>
      </c>
      <c r="F12" s="117" t="s">
        <v>429</v>
      </c>
      <c r="G12" s="117" t="s">
        <v>727</v>
      </c>
      <c r="H12" s="117" t="s">
        <v>665</v>
      </c>
      <c r="I12" s="117" t="s">
        <v>662</v>
      </c>
      <c r="J12" s="117" t="s">
        <v>609</v>
      </c>
      <c r="K12" s="126"/>
    </row>
    <row r="13" spans="1:11" ht="12.75" customHeight="1">
      <c r="A13" s="133" t="s">
        <v>1626</v>
      </c>
      <c r="B13" s="119" t="s">
        <v>1627</v>
      </c>
      <c r="C13" s="119" t="s">
        <v>1628</v>
      </c>
      <c r="D13" s="119" t="s">
        <v>1629</v>
      </c>
      <c r="E13" s="119" t="s">
        <v>1630</v>
      </c>
      <c r="F13" s="119" t="s">
        <v>1631</v>
      </c>
      <c r="G13" s="119" t="s">
        <v>1632</v>
      </c>
      <c r="H13" s="119" t="s">
        <v>1633</v>
      </c>
      <c r="I13" s="119" t="s">
        <v>1634</v>
      </c>
      <c r="J13" s="119" t="s">
        <v>1635</v>
      </c>
      <c r="K13" s="127"/>
    </row>
    <row r="14" spans="1:11" ht="12.75" customHeight="1">
      <c r="A14" s="134" t="s">
        <v>1615</v>
      </c>
      <c r="B14" s="123" t="s">
        <v>1616</v>
      </c>
      <c r="C14" s="123" t="s">
        <v>1617</v>
      </c>
      <c r="D14" s="123" t="s">
        <v>1618</v>
      </c>
      <c r="E14" s="123" t="s">
        <v>1619</v>
      </c>
      <c r="F14" s="123" t="s">
        <v>1620</v>
      </c>
      <c r="G14" s="123" t="s">
        <v>1636</v>
      </c>
      <c r="H14" s="123" t="s">
        <v>1622</v>
      </c>
      <c r="I14" s="123" t="s">
        <v>1623</v>
      </c>
      <c r="J14" s="123" t="s">
        <v>1624</v>
      </c>
      <c r="K14" s="128"/>
    </row>
    <row r="15" spans="1:11" ht="12.75" customHeight="1">
      <c r="A15" s="140" t="s">
        <v>1637</v>
      </c>
      <c r="B15" s="139" t="s">
        <v>1050</v>
      </c>
      <c r="C15" s="117" t="s">
        <v>986</v>
      </c>
      <c r="D15" s="117" t="s">
        <v>1041</v>
      </c>
      <c r="E15" s="117" t="s">
        <v>1107</v>
      </c>
      <c r="F15" s="117" t="s">
        <v>983</v>
      </c>
      <c r="G15" s="117" t="s">
        <v>1071</v>
      </c>
      <c r="H15" s="117" t="s">
        <v>1066</v>
      </c>
      <c r="I15" s="117" t="s">
        <v>1056</v>
      </c>
      <c r="J15" s="117" t="s">
        <v>1034</v>
      </c>
      <c r="K15" s="117" t="s">
        <v>1201</v>
      </c>
    </row>
    <row r="16" spans="1:11" ht="12.75" customHeight="1">
      <c r="A16" s="133" t="s">
        <v>1638</v>
      </c>
      <c r="B16" s="119" t="s">
        <v>1639</v>
      </c>
      <c r="C16" s="119" t="s">
        <v>1640</v>
      </c>
      <c r="D16" s="119" t="s">
        <v>1641</v>
      </c>
      <c r="E16" s="119" t="s">
        <v>1642</v>
      </c>
      <c r="F16" s="119" t="s">
        <v>1643</v>
      </c>
      <c r="G16" s="119" t="s">
        <v>1644</v>
      </c>
      <c r="H16" s="119" t="s">
        <v>1645</v>
      </c>
      <c r="I16" s="119" t="s">
        <v>1646</v>
      </c>
      <c r="J16" s="119" t="s">
        <v>1647</v>
      </c>
      <c r="K16" s="119" t="s">
        <v>1715</v>
      </c>
    </row>
    <row r="17" spans="1:11" ht="12.75" customHeight="1">
      <c r="A17" s="134" t="s">
        <v>1648</v>
      </c>
      <c r="B17" s="123" t="s">
        <v>1616</v>
      </c>
      <c r="C17" s="123" t="s">
        <v>1617</v>
      </c>
      <c r="D17" s="123" t="s">
        <v>1618</v>
      </c>
      <c r="E17" s="123" t="s">
        <v>1619</v>
      </c>
      <c r="F17" s="123" t="s">
        <v>1620</v>
      </c>
      <c r="G17" s="123" t="s">
        <v>1621</v>
      </c>
      <c r="H17" s="123" t="s">
        <v>1622</v>
      </c>
      <c r="I17" s="123" t="s">
        <v>1623</v>
      </c>
      <c r="J17" s="123" t="s">
        <v>1624</v>
      </c>
      <c r="K17" s="123" t="s">
        <v>1716</v>
      </c>
    </row>
    <row r="18" spans="1:11" ht="12.75" customHeight="1">
      <c r="A18" s="132" t="s">
        <v>1649</v>
      </c>
      <c r="B18" s="117" t="s">
        <v>1051</v>
      </c>
      <c r="C18" s="117" t="s">
        <v>987</v>
      </c>
      <c r="D18" s="117" t="s">
        <v>1042</v>
      </c>
      <c r="E18" s="117" t="s">
        <v>1035</v>
      </c>
      <c r="F18" s="117" t="s">
        <v>984</v>
      </c>
      <c r="G18" s="117" t="s">
        <v>1072</v>
      </c>
      <c r="H18" s="117" t="s">
        <v>1067</v>
      </c>
      <c r="I18" s="117" t="s">
        <v>1057</v>
      </c>
      <c r="J18" s="117" t="s">
        <v>1035</v>
      </c>
      <c r="K18" s="117" t="s">
        <v>1209</v>
      </c>
    </row>
    <row r="19" spans="1:11" ht="12.75" customHeight="1">
      <c r="A19" s="133" t="s">
        <v>1650</v>
      </c>
      <c r="B19" s="119" t="s">
        <v>1651</v>
      </c>
      <c r="C19" s="119" t="s">
        <v>1652</v>
      </c>
      <c r="D19" s="119" t="s">
        <v>1653</v>
      </c>
      <c r="E19" s="119" t="s">
        <v>1654</v>
      </c>
      <c r="F19" s="119" t="s">
        <v>1655</v>
      </c>
      <c r="G19" s="119" t="s">
        <v>1656</v>
      </c>
      <c r="H19" s="119" t="s">
        <v>1657</v>
      </c>
      <c r="I19" s="119" t="s">
        <v>1658</v>
      </c>
      <c r="J19" s="119" t="s">
        <v>1654</v>
      </c>
      <c r="K19" s="119" t="s">
        <v>1679</v>
      </c>
    </row>
    <row r="20" spans="1:11" ht="12.75" customHeight="1">
      <c r="A20" s="134" t="s">
        <v>1659</v>
      </c>
      <c r="B20" s="123" t="s">
        <v>1616</v>
      </c>
      <c r="C20" s="123" t="s">
        <v>1617</v>
      </c>
      <c r="D20" s="123" t="s">
        <v>1618</v>
      </c>
      <c r="E20" s="123" t="s">
        <v>1660</v>
      </c>
      <c r="F20" s="123" t="s">
        <v>1620</v>
      </c>
      <c r="G20" s="123" t="s">
        <v>1621</v>
      </c>
      <c r="H20" s="123" t="s">
        <v>1622</v>
      </c>
      <c r="I20" s="123" t="s">
        <v>1623</v>
      </c>
      <c r="J20" s="123" t="s">
        <v>1624</v>
      </c>
      <c r="K20" s="123" t="s">
        <v>1717</v>
      </c>
    </row>
    <row r="21" spans="1:11" ht="12.75" customHeight="1">
      <c r="A21" s="132" t="s">
        <v>1661</v>
      </c>
      <c r="B21" s="117" t="s">
        <v>1052</v>
      </c>
      <c r="C21" s="117" t="s">
        <v>991</v>
      </c>
      <c r="D21" s="117" t="s">
        <v>1043</v>
      </c>
      <c r="E21" s="117" t="s">
        <v>1121</v>
      </c>
      <c r="F21" s="117" t="s">
        <v>985</v>
      </c>
      <c r="G21" s="117" t="s">
        <v>1073</v>
      </c>
      <c r="H21" s="117" t="s">
        <v>1077</v>
      </c>
      <c r="I21" s="117" t="s">
        <v>1058</v>
      </c>
      <c r="J21" s="117" t="s">
        <v>1036</v>
      </c>
      <c r="K21" s="117" t="s">
        <v>1203</v>
      </c>
    </row>
    <row r="22" spans="1:11" ht="12.75" customHeight="1">
      <c r="A22" s="133" t="s">
        <v>1662</v>
      </c>
      <c r="B22" s="119" t="s">
        <v>1663</v>
      </c>
      <c r="C22" s="119" t="s">
        <v>1664</v>
      </c>
      <c r="D22" s="119" t="s">
        <v>1665</v>
      </c>
      <c r="E22" s="119" t="s">
        <v>1666</v>
      </c>
      <c r="F22" s="119" t="s">
        <v>1667</v>
      </c>
      <c r="G22" s="119" t="s">
        <v>1668</v>
      </c>
      <c r="H22" s="119" t="s">
        <v>1669</v>
      </c>
      <c r="I22" s="119" t="s">
        <v>1670</v>
      </c>
      <c r="J22" s="119" t="s">
        <v>1671</v>
      </c>
      <c r="K22" s="119" t="s">
        <v>1718</v>
      </c>
    </row>
    <row r="23" spans="1:11" ht="12.75" customHeight="1">
      <c r="A23" s="134" t="s">
        <v>1659</v>
      </c>
      <c r="B23" s="123" t="s">
        <v>1616</v>
      </c>
      <c r="C23" s="123" t="s">
        <v>1672</v>
      </c>
      <c r="D23" s="123" t="s">
        <v>1618</v>
      </c>
      <c r="E23" s="123" t="s">
        <v>1660</v>
      </c>
      <c r="F23" s="123" t="s">
        <v>1620</v>
      </c>
      <c r="G23" s="123" t="s">
        <v>1621</v>
      </c>
      <c r="H23" s="123" t="s">
        <v>1673</v>
      </c>
      <c r="I23" s="123" t="s">
        <v>1623</v>
      </c>
      <c r="J23" s="123" t="s">
        <v>1624</v>
      </c>
      <c r="K23" s="123" t="s">
        <v>1716</v>
      </c>
    </row>
    <row r="24" spans="1:11" ht="12.75" customHeight="1">
      <c r="A24" s="132" t="s">
        <v>1674</v>
      </c>
      <c r="B24" s="117" t="s">
        <v>1337</v>
      </c>
      <c r="C24" s="117" t="s">
        <v>1287</v>
      </c>
      <c r="D24" s="117" t="s">
        <v>1342</v>
      </c>
      <c r="E24" s="117" t="s">
        <v>1358</v>
      </c>
      <c r="F24" s="117" t="s">
        <v>1256</v>
      </c>
      <c r="G24" s="117" t="s">
        <v>1400</v>
      </c>
      <c r="H24" s="117" t="s">
        <v>1362</v>
      </c>
      <c r="I24" s="117" t="s">
        <v>1348</v>
      </c>
      <c r="J24" s="117" t="s">
        <v>1321</v>
      </c>
      <c r="K24" s="117" t="s">
        <v>992</v>
      </c>
    </row>
    <row r="25" spans="1:11" ht="12.75" customHeight="1">
      <c r="A25" s="133" t="s">
        <v>1675</v>
      </c>
      <c r="B25" s="119" t="s">
        <v>1676</v>
      </c>
      <c r="C25" s="119" t="s">
        <v>1677</v>
      </c>
      <c r="D25" s="119" t="s">
        <v>1678</v>
      </c>
      <c r="E25" s="119" t="s">
        <v>1679</v>
      </c>
      <c r="F25" s="119" t="s">
        <v>1680</v>
      </c>
      <c r="G25" s="119" t="s">
        <v>1613</v>
      </c>
      <c r="H25" s="119" t="s">
        <v>1681</v>
      </c>
      <c r="I25" s="119" t="s">
        <v>1682</v>
      </c>
      <c r="J25" s="119" t="s">
        <v>1683</v>
      </c>
      <c r="K25" s="119" t="s">
        <v>1719</v>
      </c>
    </row>
    <row r="26" spans="1:11" ht="12.75" customHeight="1">
      <c r="A26" s="134" t="s">
        <v>1684</v>
      </c>
      <c r="B26" s="123" t="s">
        <v>1616</v>
      </c>
      <c r="C26" s="123" t="s">
        <v>1672</v>
      </c>
      <c r="D26" s="123" t="s">
        <v>1685</v>
      </c>
      <c r="E26" s="123" t="s">
        <v>1619</v>
      </c>
      <c r="F26" s="123" t="s">
        <v>1620</v>
      </c>
      <c r="G26" s="123" t="s">
        <v>1621</v>
      </c>
      <c r="H26" s="123" t="s">
        <v>1673</v>
      </c>
      <c r="I26" s="123" t="s">
        <v>1623</v>
      </c>
      <c r="J26" s="123" t="s">
        <v>1624</v>
      </c>
      <c r="K26" s="123" t="s">
        <v>1716</v>
      </c>
    </row>
    <row r="27" spans="1:11" ht="12.75" customHeight="1">
      <c r="A27" s="187" t="s">
        <v>1686</v>
      </c>
      <c r="B27" s="117" t="s">
        <v>1338</v>
      </c>
      <c r="C27" s="117" t="s">
        <v>1261</v>
      </c>
      <c r="D27" s="117" t="s">
        <v>1343</v>
      </c>
      <c r="E27" s="117" t="s">
        <v>1333</v>
      </c>
      <c r="F27" s="117" t="s">
        <v>1257</v>
      </c>
      <c r="G27" s="117" t="s">
        <v>1401</v>
      </c>
      <c r="H27" s="117" t="s">
        <v>1363</v>
      </c>
      <c r="I27" s="117" t="s">
        <v>1349</v>
      </c>
      <c r="J27" s="117" t="s">
        <v>1322</v>
      </c>
      <c r="K27" s="117" t="s">
        <v>1514</v>
      </c>
    </row>
    <row r="28" spans="1:11" ht="12.75" customHeight="1">
      <c r="A28" s="148" t="s">
        <v>1687</v>
      </c>
      <c r="B28" s="119" t="s">
        <v>1688</v>
      </c>
      <c r="C28" s="119" t="s">
        <v>1689</v>
      </c>
      <c r="D28" s="119" t="s">
        <v>1690</v>
      </c>
      <c r="E28" s="119" t="s">
        <v>1691</v>
      </c>
      <c r="F28" s="119" t="s">
        <v>1692</v>
      </c>
      <c r="G28" s="119" t="s">
        <v>1693</v>
      </c>
      <c r="H28" s="119" t="s">
        <v>1694</v>
      </c>
      <c r="I28" s="119" t="s">
        <v>1695</v>
      </c>
      <c r="J28" s="119" t="s">
        <v>1696</v>
      </c>
      <c r="K28" s="119" t="s">
        <v>1720</v>
      </c>
    </row>
    <row r="29" spans="1:11" ht="12.75" customHeight="1">
      <c r="A29" s="148" t="s">
        <v>1697</v>
      </c>
      <c r="B29" s="139" t="s">
        <v>1616</v>
      </c>
      <c r="C29" s="139" t="s">
        <v>1617</v>
      </c>
      <c r="D29" s="139" t="s">
        <v>1685</v>
      </c>
      <c r="E29" s="139" t="s">
        <v>1619</v>
      </c>
      <c r="F29" s="139" t="s">
        <v>1620</v>
      </c>
      <c r="G29" s="139" t="s">
        <v>1621</v>
      </c>
      <c r="H29" s="139" t="s">
        <v>1673</v>
      </c>
      <c r="I29" s="139" t="s">
        <v>1623</v>
      </c>
      <c r="J29" s="139" t="s">
        <v>1624</v>
      </c>
      <c r="K29" s="139" t="s">
        <v>1721</v>
      </c>
    </row>
    <row r="30" spans="1:11" ht="12.75" customHeight="1">
      <c r="A30" s="149"/>
      <c r="B30" s="123"/>
      <c r="C30" s="123"/>
      <c r="D30" s="123"/>
      <c r="E30" s="123" t="s">
        <v>1698</v>
      </c>
      <c r="F30" s="123"/>
      <c r="G30" s="123"/>
      <c r="H30" s="123"/>
      <c r="I30" s="123"/>
      <c r="J30" s="123"/>
      <c r="K30" s="123"/>
    </row>
    <row r="31" spans="1:11" ht="12.75" customHeight="1">
      <c r="A31" s="187" t="s">
        <v>1699</v>
      </c>
      <c r="B31" s="117" t="s">
        <v>1339</v>
      </c>
      <c r="C31" s="117" t="s">
        <v>1262</v>
      </c>
      <c r="D31" s="117" t="s">
        <v>1391</v>
      </c>
      <c r="E31" s="117" t="s">
        <v>1329</v>
      </c>
      <c r="F31" s="117" t="s">
        <v>1258</v>
      </c>
      <c r="G31" s="117" t="s">
        <v>1402</v>
      </c>
      <c r="H31" s="117" t="s">
        <v>1426</v>
      </c>
      <c r="I31" s="117" t="s">
        <v>1350</v>
      </c>
      <c r="J31" s="117" t="s">
        <v>1323</v>
      </c>
      <c r="K31" s="117" t="s">
        <v>1517</v>
      </c>
    </row>
    <row r="32" spans="1:11" ht="12.75" customHeight="1">
      <c r="A32" s="148" t="s">
        <v>1700</v>
      </c>
      <c r="B32" s="119" t="s">
        <v>1701</v>
      </c>
      <c r="C32" s="119" t="s">
        <v>1702</v>
      </c>
      <c r="D32" s="119" t="s">
        <v>1703</v>
      </c>
      <c r="E32" s="119" t="s">
        <v>1704</v>
      </c>
      <c r="F32" s="119" t="s">
        <v>1705</v>
      </c>
      <c r="G32" s="119" t="s">
        <v>1706</v>
      </c>
      <c r="H32" s="119" t="s">
        <v>1707</v>
      </c>
      <c r="I32" s="119" t="s">
        <v>1708</v>
      </c>
      <c r="J32" s="119" t="s">
        <v>1709</v>
      </c>
      <c r="K32" s="119" t="s">
        <v>1722</v>
      </c>
    </row>
    <row r="33" spans="1:11" ht="12.75" customHeight="1">
      <c r="A33" s="148" t="s">
        <v>1710</v>
      </c>
      <c r="B33" s="139" t="s">
        <v>1616</v>
      </c>
      <c r="C33" s="139" t="s">
        <v>1617</v>
      </c>
      <c r="D33" s="139" t="s">
        <v>1711</v>
      </c>
      <c r="E33" s="139" t="s">
        <v>1660</v>
      </c>
      <c r="F33" s="139" t="s">
        <v>1620</v>
      </c>
      <c r="G33" s="139" t="s">
        <v>1621</v>
      </c>
      <c r="H33" s="139" t="s">
        <v>1712</v>
      </c>
      <c r="I33" s="139" t="s">
        <v>1623</v>
      </c>
      <c r="J33" s="139" t="s">
        <v>1624</v>
      </c>
      <c r="K33" s="139" t="s">
        <v>1716</v>
      </c>
    </row>
    <row r="34" spans="1:11" ht="12.75" customHeight="1">
      <c r="A34" s="149"/>
      <c r="B34" s="123" t="s">
        <v>1713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2.75">
      <c r="A35" s="122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2.75">
      <c r="A36" s="26" t="s">
        <v>1714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ht="12.75">
      <c r="A37" s="122"/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22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12.75">
      <c r="A39" s="122"/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ht="12.75">
      <c r="A40" s="122"/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2.75">
      <c r="A41" s="122"/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ht="12.75">
      <c r="A42" s="122"/>
      <c r="B42" s="118"/>
      <c r="C42" s="118"/>
      <c r="D42" s="118"/>
      <c r="E42" s="118"/>
      <c r="F42" s="118"/>
      <c r="G42" s="118"/>
      <c r="H42" s="118"/>
      <c r="I42" s="118"/>
      <c r="J42" s="118"/>
      <c r="K42" s="118"/>
    </row>
  </sheetData>
  <printOptions/>
  <pageMargins left="0" right="0" top="0" bottom="0" header="0" footer="0"/>
  <pageSetup fitToHeight="1" fitToWidth="1" horizontalDpi="360" verticalDpi="36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G19"/>
  <sheetViews>
    <sheetView workbookViewId="0" topLeftCell="A1">
      <selection activeCell="A8" sqref="A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5625" style="0" customWidth="1"/>
    <col min="7" max="7" width="12.421875" style="0" customWidth="1"/>
    <col min="8" max="8" width="4.8515625" style="0" customWidth="1"/>
  </cols>
  <sheetData>
    <row r="1" ht="15">
      <c r="D1" s="77" t="str">
        <f>'Start 1. Day'!$F1</f>
        <v> </v>
      </c>
    </row>
    <row r="2" ht="15.75">
      <c r="D2" s="1" t="str">
        <f>'Start 1. Day'!$F2</f>
        <v>7th Viru Rally 2009</v>
      </c>
    </row>
    <row r="3" ht="15">
      <c r="D3" s="77" t="str">
        <f>'Start 1. Day'!$F3</f>
        <v>19.-20.06.2009</v>
      </c>
    </row>
    <row r="4" ht="15">
      <c r="D4" s="77" t="str">
        <f>'Start 1. Day'!$F4</f>
        <v>Rakvere  ESTONIA</v>
      </c>
    </row>
    <row r="6" ht="12.75">
      <c r="E6" s="125" t="s">
        <v>61</v>
      </c>
    </row>
    <row r="8" spans="1:7" ht="12.75">
      <c r="A8" s="82" t="s">
        <v>94</v>
      </c>
      <c r="B8" s="83"/>
      <c r="C8" s="84" t="s">
        <v>105</v>
      </c>
      <c r="E8" s="82" t="s">
        <v>94</v>
      </c>
      <c r="F8" s="83"/>
      <c r="G8" s="84" t="s">
        <v>105</v>
      </c>
    </row>
    <row r="9" spans="1:7" ht="19.5" customHeight="1">
      <c r="A9" s="192" t="s">
        <v>95</v>
      </c>
      <c r="B9" s="79"/>
      <c r="C9" s="130">
        <v>7</v>
      </c>
      <c r="E9" s="141" t="s">
        <v>106</v>
      </c>
      <c r="F9" s="142"/>
      <c r="G9" s="143">
        <v>10</v>
      </c>
    </row>
    <row r="10" spans="1:7" ht="19.5" customHeight="1">
      <c r="A10" s="192" t="s">
        <v>180</v>
      </c>
      <c r="B10" s="79"/>
      <c r="C10" s="130">
        <v>14</v>
      </c>
      <c r="E10" s="144" t="s">
        <v>98</v>
      </c>
      <c r="F10" s="142"/>
      <c r="G10" s="145">
        <f>SUM(G9:G9)</f>
        <v>10</v>
      </c>
    </row>
    <row r="11" spans="1:3" ht="19.5" customHeight="1">
      <c r="A11" s="192" t="s">
        <v>327</v>
      </c>
      <c r="B11" s="79"/>
      <c r="C11" s="130">
        <v>3</v>
      </c>
    </row>
    <row r="12" spans="1:7" ht="19.5" customHeight="1">
      <c r="A12" s="192" t="s">
        <v>185</v>
      </c>
      <c r="B12" s="79"/>
      <c r="C12" s="130">
        <v>4</v>
      </c>
      <c r="E12" s="124"/>
      <c r="F12" s="124"/>
      <c r="G12" s="124"/>
    </row>
    <row r="13" spans="1:3" ht="19.5" customHeight="1">
      <c r="A13" s="192" t="s">
        <v>183</v>
      </c>
      <c r="B13" s="79"/>
      <c r="C13" s="130">
        <v>4</v>
      </c>
    </row>
    <row r="14" spans="1:3" ht="19.5" customHeight="1">
      <c r="A14" s="192" t="s">
        <v>96</v>
      </c>
      <c r="B14" s="79"/>
      <c r="C14" s="130">
        <v>8</v>
      </c>
    </row>
    <row r="15" spans="1:3" ht="19.5" customHeight="1">
      <c r="A15" s="192" t="s">
        <v>97</v>
      </c>
      <c r="B15" s="79"/>
      <c r="C15" s="130">
        <v>7</v>
      </c>
    </row>
    <row r="16" spans="1:3" ht="19.5" customHeight="1">
      <c r="A16" s="192" t="s">
        <v>196</v>
      </c>
      <c r="B16" s="79"/>
      <c r="C16" s="130">
        <v>3</v>
      </c>
    </row>
    <row r="17" spans="1:3" ht="19.5" customHeight="1">
      <c r="A17" s="192" t="s">
        <v>186</v>
      </c>
      <c r="B17" s="79"/>
      <c r="C17" s="130">
        <v>4</v>
      </c>
    </row>
    <row r="18" ht="19.5" customHeight="1"/>
    <row r="19" spans="1:3" ht="19.5" customHeight="1">
      <c r="A19" s="80" t="s">
        <v>98</v>
      </c>
      <c r="B19" s="79"/>
      <c r="C19" s="81">
        <f>SUM(C9:C18)</f>
        <v>54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G72"/>
  <sheetViews>
    <sheetView workbookViewId="0" topLeftCell="A1">
      <selection activeCell="I12" sqref="I12"/>
    </sheetView>
  </sheetViews>
  <sheetFormatPr defaultColWidth="9.140625" defaultRowHeight="12.75"/>
  <cols>
    <col min="1" max="1" width="6.00390625" style="0" customWidth="1"/>
    <col min="3" max="3" width="23.00390625" style="0" customWidth="1"/>
    <col min="4" max="4" width="21.421875" style="0" customWidth="1"/>
    <col min="5" max="5" width="24.421875" style="0" customWidth="1"/>
    <col min="6" max="6" width="9.140625" style="205" customWidth="1"/>
    <col min="7" max="7" width="9.140625" style="212" customWidth="1"/>
  </cols>
  <sheetData>
    <row r="2" spans="1:6" ht="15.75">
      <c r="A2" s="2"/>
      <c r="B2" s="3"/>
      <c r="D2" s="1" t="s">
        <v>0</v>
      </c>
      <c r="E2" s="196"/>
      <c r="F2" s="206"/>
    </row>
    <row r="3" spans="1:6" ht="15">
      <c r="A3" s="2"/>
      <c r="B3" s="3"/>
      <c r="D3" s="77" t="s">
        <v>1</v>
      </c>
      <c r="E3" s="196"/>
      <c r="F3" s="206"/>
    </row>
    <row r="4" spans="1:6" ht="15">
      <c r="A4" s="2"/>
      <c r="B4" s="3"/>
      <c r="D4" s="77" t="s">
        <v>2</v>
      </c>
      <c r="E4" s="204"/>
      <c r="F4" s="206"/>
    </row>
    <row r="5" spans="2:6" ht="12.75">
      <c r="B5" s="3"/>
      <c r="E5" s="204"/>
      <c r="F5" s="206"/>
    </row>
    <row r="6" spans="1:6" ht="15">
      <c r="A6" s="22" t="s">
        <v>982</v>
      </c>
      <c r="B6" s="3"/>
      <c r="F6" s="211">
        <v>107</v>
      </c>
    </row>
    <row r="7" spans="1:7" ht="12.75">
      <c r="A7" s="6" t="s">
        <v>66</v>
      </c>
      <c r="B7" s="7" t="s">
        <v>67</v>
      </c>
      <c r="C7" s="8" t="s">
        <v>68</v>
      </c>
      <c r="D7" s="9" t="s">
        <v>69</v>
      </c>
      <c r="E7" s="8" t="s">
        <v>72</v>
      </c>
      <c r="F7" s="210" t="s">
        <v>935</v>
      </c>
      <c r="G7" s="209" t="s">
        <v>981</v>
      </c>
    </row>
    <row r="8" spans="1:7" ht="15" customHeight="1">
      <c r="A8" s="214" t="s">
        <v>77</v>
      </c>
      <c r="B8" s="152" t="s">
        <v>183</v>
      </c>
      <c r="C8" s="153" t="s">
        <v>122</v>
      </c>
      <c r="D8" s="153" t="s">
        <v>214</v>
      </c>
      <c r="E8" s="153" t="s">
        <v>264</v>
      </c>
      <c r="F8" s="207" t="s">
        <v>936</v>
      </c>
      <c r="G8" s="213">
        <f>IF((INT(F8+1)-F$6)&gt;0,(INT(F8+1)-F$6)*100,"")</f>
      </c>
    </row>
    <row r="9" spans="1:7" ht="15" customHeight="1">
      <c r="A9" s="214" t="s">
        <v>78</v>
      </c>
      <c r="B9" s="152" t="s">
        <v>180</v>
      </c>
      <c r="C9" s="153" t="s">
        <v>269</v>
      </c>
      <c r="D9" s="153" t="s">
        <v>160</v>
      </c>
      <c r="E9" s="153" t="s">
        <v>181</v>
      </c>
      <c r="F9" s="207"/>
      <c r="G9" s="213">
        <f aca="true" t="shared" si="0" ref="G9:G61">IF((INT(F9+1)-F$6)&gt;0,(INT(F9+1)-F$6)*100,"")</f>
      </c>
    </row>
    <row r="10" spans="1:7" ht="15" customHeight="1">
      <c r="A10" s="214" t="s">
        <v>79</v>
      </c>
      <c r="B10" s="152" t="s">
        <v>180</v>
      </c>
      <c r="C10" s="153" t="s">
        <v>3</v>
      </c>
      <c r="D10" s="153" t="s">
        <v>4</v>
      </c>
      <c r="E10" s="153" t="s">
        <v>115</v>
      </c>
      <c r="F10" s="207" t="s">
        <v>937</v>
      </c>
      <c r="G10" s="213">
        <f t="shared" si="0"/>
        <v>300</v>
      </c>
    </row>
    <row r="11" spans="1:7" ht="15" customHeight="1">
      <c r="A11" s="214" t="s">
        <v>80</v>
      </c>
      <c r="B11" s="152" t="s">
        <v>180</v>
      </c>
      <c r="C11" s="153" t="s">
        <v>210</v>
      </c>
      <c r="D11" s="153" t="s">
        <v>211</v>
      </c>
      <c r="E11" s="153" t="s">
        <v>181</v>
      </c>
      <c r="F11" s="207" t="s">
        <v>938</v>
      </c>
      <c r="G11" s="213">
        <f t="shared" si="0"/>
        <v>500</v>
      </c>
    </row>
    <row r="12" spans="1:7" ht="15" customHeight="1">
      <c r="A12" s="214" t="s">
        <v>81</v>
      </c>
      <c r="B12" s="152" t="s">
        <v>180</v>
      </c>
      <c r="C12" s="153" t="s">
        <v>117</v>
      </c>
      <c r="D12" s="153" t="s">
        <v>213</v>
      </c>
      <c r="E12" s="153" t="s">
        <v>123</v>
      </c>
      <c r="F12" s="207" t="s">
        <v>936</v>
      </c>
      <c r="G12" s="213">
        <f t="shared" si="0"/>
      </c>
    </row>
    <row r="13" spans="1:7" ht="15" customHeight="1">
      <c r="A13" s="214" t="s">
        <v>82</v>
      </c>
      <c r="B13" s="152" t="s">
        <v>180</v>
      </c>
      <c r="C13" s="153" t="s">
        <v>182</v>
      </c>
      <c r="D13" s="153" t="s">
        <v>5</v>
      </c>
      <c r="E13" s="153" t="s">
        <v>181</v>
      </c>
      <c r="F13" s="207" t="s">
        <v>939</v>
      </c>
      <c r="G13" s="213">
        <f t="shared" si="0"/>
      </c>
    </row>
    <row r="14" spans="1:7" ht="15" customHeight="1">
      <c r="A14" s="214" t="s">
        <v>83</v>
      </c>
      <c r="B14" s="152" t="s">
        <v>183</v>
      </c>
      <c r="C14" s="153" t="s">
        <v>170</v>
      </c>
      <c r="D14" s="153" t="s">
        <v>202</v>
      </c>
      <c r="E14" s="153" t="s">
        <v>100</v>
      </c>
      <c r="F14" s="207" t="s">
        <v>940</v>
      </c>
      <c r="G14" s="213">
        <f t="shared" si="0"/>
        <v>300</v>
      </c>
    </row>
    <row r="15" spans="1:7" ht="15" customHeight="1">
      <c r="A15" s="214" t="s">
        <v>114</v>
      </c>
      <c r="B15" s="152" t="s">
        <v>183</v>
      </c>
      <c r="C15" s="153" t="s">
        <v>6</v>
      </c>
      <c r="D15" s="153" t="s">
        <v>7</v>
      </c>
      <c r="E15" s="153" t="s">
        <v>268</v>
      </c>
      <c r="F15" s="207" t="s">
        <v>941</v>
      </c>
      <c r="G15" s="213">
        <f t="shared" si="0"/>
      </c>
    </row>
    <row r="16" spans="1:7" ht="15" customHeight="1">
      <c r="A16" s="214" t="s">
        <v>116</v>
      </c>
      <c r="B16" s="152" t="s">
        <v>180</v>
      </c>
      <c r="C16" s="153" t="s">
        <v>8</v>
      </c>
      <c r="D16" s="153" t="s">
        <v>9</v>
      </c>
      <c r="E16" s="153" t="s">
        <v>115</v>
      </c>
      <c r="F16" s="207" t="s">
        <v>942</v>
      </c>
      <c r="G16" s="213">
        <f t="shared" si="0"/>
        <v>400</v>
      </c>
    </row>
    <row r="17" spans="1:7" ht="15" customHeight="1">
      <c r="A17" s="214" t="s">
        <v>119</v>
      </c>
      <c r="B17" s="152" t="s">
        <v>180</v>
      </c>
      <c r="C17" s="153" t="s">
        <v>10</v>
      </c>
      <c r="D17" s="153" t="s">
        <v>11</v>
      </c>
      <c r="E17" s="153" t="s">
        <v>123</v>
      </c>
      <c r="F17" s="207" t="s">
        <v>943</v>
      </c>
      <c r="G17" s="213">
        <f t="shared" si="0"/>
      </c>
    </row>
    <row r="18" spans="1:7" ht="15" customHeight="1">
      <c r="A18" s="214" t="s">
        <v>120</v>
      </c>
      <c r="B18" s="152" t="s">
        <v>180</v>
      </c>
      <c r="C18" s="153" t="s">
        <v>224</v>
      </c>
      <c r="D18" s="153" t="s">
        <v>12</v>
      </c>
      <c r="E18" s="153" t="s">
        <v>181</v>
      </c>
      <c r="F18" s="207" t="s">
        <v>944</v>
      </c>
      <c r="G18" s="213">
        <f t="shared" si="0"/>
        <v>200</v>
      </c>
    </row>
    <row r="19" spans="1:7" ht="15" customHeight="1">
      <c r="A19" s="214" t="s">
        <v>121</v>
      </c>
      <c r="B19" s="152" t="s">
        <v>180</v>
      </c>
      <c r="C19" s="153" t="s">
        <v>13</v>
      </c>
      <c r="D19" s="153" t="s">
        <v>14</v>
      </c>
      <c r="E19" s="153" t="s">
        <v>17</v>
      </c>
      <c r="F19" s="207" t="s">
        <v>945</v>
      </c>
      <c r="G19" s="213">
        <f t="shared" si="0"/>
        <v>300</v>
      </c>
    </row>
    <row r="20" spans="1:7" ht="15" customHeight="1">
      <c r="A20" s="214" t="s">
        <v>124</v>
      </c>
      <c r="B20" s="152" t="s">
        <v>185</v>
      </c>
      <c r="C20" s="153" t="s">
        <v>137</v>
      </c>
      <c r="D20" s="153" t="s">
        <v>328</v>
      </c>
      <c r="E20" s="153" t="s">
        <v>277</v>
      </c>
      <c r="F20" s="207" t="s">
        <v>946</v>
      </c>
      <c r="G20" s="213">
        <f t="shared" si="0"/>
      </c>
    </row>
    <row r="21" spans="1:7" ht="15" customHeight="1">
      <c r="A21" s="214" t="s">
        <v>265</v>
      </c>
      <c r="B21" s="152" t="s">
        <v>185</v>
      </c>
      <c r="C21" s="153" t="s">
        <v>278</v>
      </c>
      <c r="D21" s="153" t="s">
        <v>279</v>
      </c>
      <c r="E21" s="153" t="s">
        <v>280</v>
      </c>
      <c r="F21" s="207" t="s">
        <v>946</v>
      </c>
      <c r="G21" s="213">
        <f t="shared" si="0"/>
      </c>
    </row>
    <row r="22" spans="1:7" ht="15" customHeight="1">
      <c r="A22" s="214" t="s">
        <v>128</v>
      </c>
      <c r="B22" s="152" t="s">
        <v>185</v>
      </c>
      <c r="C22" s="153" t="s">
        <v>18</v>
      </c>
      <c r="D22" s="153" t="s">
        <v>19</v>
      </c>
      <c r="E22" s="153" t="s">
        <v>246</v>
      </c>
      <c r="F22" s="207" t="s">
        <v>947</v>
      </c>
      <c r="G22" s="213">
        <f t="shared" si="0"/>
        <v>700</v>
      </c>
    </row>
    <row r="23" spans="1:7" ht="15" customHeight="1">
      <c r="A23" s="214" t="s">
        <v>266</v>
      </c>
      <c r="B23" s="152" t="s">
        <v>327</v>
      </c>
      <c r="C23" s="153" t="s">
        <v>216</v>
      </c>
      <c r="D23" s="153" t="s">
        <v>217</v>
      </c>
      <c r="E23" s="153" t="s">
        <v>147</v>
      </c>
      <c r="F23" s="207" t="s">
        <v>948</v>
      </c>
      <c r="G23" s="213">
        <f t="shared" si="0"/>
        <v>400</v>
      </c>
    </row>
    <row r="24" spans="1:7" ht="15" customHeight="1">
      <c r="A24" s="214" t="s">
        <v>130</v>
      </c>
      <c r="B24" s="152" t="s">
        <v>327</v>
      </c>
      <c r="C24" s="153" t="s">
        <v>145</v>
      </c>
      <c r="D24" s="153" t="s">
        <v>146</v>
      </c>
      <c r="E24" s="153" t="s">
        <v>147</v>
      </c>
      <c r="F24" s="207"/>
      <c r="G24" s="213">
        <f t="shared" si="0"/>
      </c>
    </row>
    <row r="25" spans="1:7" ht="15" customHeight="1">
      <c r="A25" s="214" t="s">
        <v>108</v>
      </c>
      <c r="B25" s="152" t="s">
        <v>327</v>
      </c>
      <c r="C25" s="153" t="s">
        <v>208</v>
      </c>
      <c r="D25" s="153" t="s">
        <v>129</v>
      </c>
      <c r="E25" s="153" t="s">
        <v>20</v>
      </c>
      <c r="F25" s="207" t="s">
        <v>949</v>
      </c>
      <c r="G25" s="213">
        <f t="shared" si="0"/>
        <v>200</v>
      </c>
    </row>
    <row r="26" spans="1:7" ht="15" customHeight="1">
      <c r="A26" s="214" t="s">
        <v>131</v>
      </c>
      <c r="B26" s="152" t="s">
        <v>186</v>
      </c>
      <c r="C26" s="153" t="s">
        <v>138</v>
      </c>
      <c r="D26" s="153" t="s">
        <v>188</v>
      </c>
      <c r="E26" s="153" t="s">
        <v>100</v>
      </c>
      <c r="F26" s="207" t="s">
        <v>950</v>
      </c>
      <c r="G26" s="213">
        <f t="shared" si="0"/>
      </c>
    </row>
    <row r="27" spans="1:7" ht="15" customHeight="1">
      <c r="A27" s="214" t="s">
        <v>132</v>
      </c>
      <c r="B27" s="152" t="s">
        <v>180</v>
      </c>
      <c r="C27" s="153" t="s">
        <v>352</v>
      </c>
      <c r="D27" s="153" t="s">
        <v>220</v>
      </c>
      <c r="E27" s="153" t="s">
        <v>17</v>
      </c>
      <c r="F27" s="207" t="s">
        <v>951</v>
      </c>
      <c r="G27" s="213">
        <f t="shared" si="0"/>
      </c>
    </row>
    <row r="28" spans="1:7" ht="15" customHeight="1">
      <c r="A28" s="214" t="s">
        <v>267</v>
      </c>
      <c r="B28" s="152" t="s">
        <v>180</v>
      </c>
      <c r="C28" s="153" t="s">
        <v>222</v>
      </c>
      <c r="D28" s="153" t="s">
        <v>223</v>
      </c>
      <c r="E28" s="153" t="s">
        <v>115</v>
      </c>
      <c r="F28" s="207" t="s">
        <v>952</v>
      </c>
      <c r="G28" s="213">
        <f t="shared" si="0"/>
      </c>
    </row>
    <row r="29" spans="1:7" ht="15" customHeight="1">
      <c r="A29" s="214" t="s">
        <v>133</v>
      </c>
      <c r="B29" s="152" t="s">
        <v>180</v>
      </c>
      <c r="C29" s="153" t="s">
        <v>21</v>
      </c>
      <c r="D29" s="153" t="s">
        <v>233</v>
      </c>
      <c r="E29" s="153" t="s">
        <v>181</v>
      </c>
      <c r="F29" s="207" t="s">
        <v>953</v>
      </c>
      <c r="G29" s="213">
        <f t="shared" si="0"/>
      </c>
    </row>
    <row r="30" spans="1:7" ht="15" customHeight="1">
      <c r="A30" s="214" t="s">
        <v>219</v>
      </c>
      <c r="B30" s="152" t="s">
        <v>183</v>
      </c>
      <c r="C30" s="153" t="s">
        <v>22</v>
      </c>
      <c r="D30" s="153" t="s">
        <v>23</v>
      </c>
      <c r="E30" s="153" t="s">
        <v>24</v>
      </c>
      <c r="F30" s="207" t="s">
        <v>954</v>
      </c>
      <c r="G30" s="213">
        <f t="shared" si="0"/>
        <v>400</v>
      </c>
    </row>
    <row r="31" spans="1:7" ht="15" customHeight="1">
      <c r="A31" s="214" t="s">
        <v>135</v>
      </c>
      <c r="B31" s="152" t="s">
        <v>180</v>
      </c>
      <c r="C31" s="153" t="s">
        <v>357</v>
      </c>
      <c r="D31" s="153" t="s">
        <v>358</v>
      </c>
      <c r="E31" s="153" t="s">
        <v>181</v>
      </c>
      <c r="F31" s="207" t="s">
        <v>955</v>
      </c>
      <c r="G31" s="213">
        <f t="shared" si="0"/>
        <v>600</v>
      </c>
    </row>
    <row r="32" spans="1:7" ht="15" customHeight="1">
      <c r="A32" s="214" t="s">
        <v>136</v>
      </c>
      <c r="B32" s="152" t="s">
        <v>180</v>
      </c>
      <c r="C32" s="153" t="s">
        <v>189</v>
      </c>
      <c r="D32" s="153" t="s">
        <v>190</v>
      </c>
      <c r="E32" s="153" t="s">
        <v>181</v>
      </c>
      <c r="F32" s="207" t="s">
        <v>956</v>
      </c>
      <c r="G32" s="213">
        <f t="shared" si="0"/>
      </c>
    </row>
    <row r="33" spans="1:7" ht="15" customHeight="1">
      <c r="A33" s="214" t="s">
        <v>270</v>
      </c>
      <c r="B33" s="152" t="s">
        <v>196</v>
      </c>
      <c r="C33" s="153" t="s">
        <v>126</v>
      </c>
      <c r="D33" s="153" t="s">
        <v>361</v>
      </c>
      <c r="E33" s="153" t="s">
        <v>127</v>
      </c>
      <c r="F33" s="207" t="s">
        <v>957</v>
      </c>
      <c r="G33" s="213">
        <f t="shared" si="0"/>
      </c>
    </row>
    <row r="34" spans="1:7" ht="15" customHeight="1">
      <c r="A34" s="214" t="s">
        <v>187</v>
      </c>
      <c r="B34" s="152" t="s">
        <v>97</v>
      </c>
      <c r="C34" s="153" t="s">
        <v>25</v>
      </c>
      <c r="D34" s="153" t="s">
        <v>26</v>
      </c>
      <c r="E34" s="153" t="s">
        <v>27</v>
      </c>
      <c r="F34" s="207" t="s">
        <v>958</v>
      </c>
      <c r="G34" s="213">
        <f t="shared" si="0"/>
      </c>
    </row>
    <row r="35" spans="1:7" ht="15" customHeight="1">
      <c r="A35" s="214" t="s">
        <v>139</v>
      </c>
      <c r="B35" s="152" t="s">
        <v>97</v>
      </c>
      <c r="C35" s="153" t="s">
        <v>28</v>
      </c>
      <c r="D35" s="153" t="s">
        <v>118</v>
      </c>
      <c r="E35" s="153" t="s">
        <v>364</v>
      </c>
      <c r="F35" s="207" t="s">
        <v>959</v>
      </c>
      <c r="G35" s="213">
        <f t="shared" si="0"/>
      </c>
    </row>
    <row r="36" spans="1:7" ht="15" customHeight="1">
      <c r="A36" s="214" t="s">
        <v>110</v>
      </c>
      <c r="B36" s="152" t="s">
        <v>185</v>
      </c>
      <c r="C36" s="153" t="s">
        <v>311</v>
      </c>
      <c r="D36" s="153" t="s">
        <v>312</v>
      </c>
      <c r="E36" s="153" t="s">
        <v>277</v>
      </c>
      <c r="F36" s="207" t="s">
        <v>960</v>
      </c>
      <c r="G36" s="213">
        <f t="shared" si="0"/>
      </c>
    </row>
    <row r="37" spans="1:7" ht="15" customHeight="1">
      <c r="A37" s="214" t="s">
        <v>141</v>
      </c>
      <c r="B37" s="152" t="s">
        <v>95</v>
      </c>
      <c r="C37" s="153" t="s">
        <v>225</v>
      </c>
      <c r="D37" s="153" t="s">
        <v>226</v>
      </c>
      <c r="E37" s="153" t="s">
        <v>227</v>
      </c>
      <c r="F37" s="207" t="s">
        <v>961</v>
      </c>
      <c r="G37" s="213">
        <f t="shared" si="0"/>
      </c>
    </row>
    <row r="38" spans="1:7" ht="15" customHeight="1">
      <c r="A38" s="214" t="s">
        <v>142</v>
      </c>
      <c r="B38" s="152" t="s">
        <v>95</v>
      </c>
      <c r="C38" s="153" t="s">
        <v>315</v>
      </c>
      <c r="D38" s="153" t="s">
        <v>316</v>
      </c>
      <c r="E38" s="153" t="s">
        <v>277</v>
      </c>
      <c r="F38" s="207" t="s">
        <v>962</v>
      </c>
      <c r="G38" s="213">
        <f t="shared" si="0"/>
      </c>
    </row>
    <row r="39" spans="1:7" ht="15" customHeight="1">
      <c r="A39" s="214" t="s">
        <v>143</v>
      </c>
      <c r="B39" s="152" t="s">
        <v>95</v>
      </c>
      <c r="C39" s="153" t="s">
        <v>240</v>
      </c>
      <c r="D39" s="153" t="s">
        <v>241</v>
      </c>
      <c r="E39" s="153" t="s">
        <v>277</v>
      </c>
      <c r="F39" s="207" t="s">
        <v>963</v>
      </c>
      <c r="G39" s="213">
        <f t="shared" si="0"/>
      </c>
    </row>
    <row r="40" spans="1:7" ht="15" customHeight="1">
      <c r="A40" s="214" t="s">
        <v>273</v>
      </c>
      <c r="B40" s="152" t="s">
        <v>95</v>
      </c>
      <c r="C40" s="153" t="s">
        <v>230</v>
      </c>
      <c r="D40" s="153" t="s">
        <v>231</v>
      </c>
      <c r="E40" s="153" t="s">
        <v>277</v>
      </c>
      <c r="F40" s="207"/>
      <c r="G40" s="213">
        <f t="shared" si="0"/>
      </c>
    </row>
    <row r="41" spans="1:7" ht="15" customHeight="1">
      <c r="A41" s="214" t="s">
        <v>29</v>
      </c>
      <c r="B41" s="152" t="s">
        <v>95</v>
      </c>
      <c r="C41" s="153" t="s">
        <v>30</v>
      </c>
      <c r="D41" s="153" t="s">
        <v>31</v>
      </c>
      <c r="E41" s="153" t="s">
        <v>277</v>
      </c>
      <c r="F41" s="207"/>
      <c r="G41" s="213">
        <f t="shared" si="0"/>
      </c>
    </row>
    <row r="42" spans="1:7" ht="15" customHeight="1">
      <c r="A42" s="214" t="s">
        <v>275</v>
      </c>
      <c r="B42" s="152" t="s">
        <v>186</v>
      </c>
      <c r="C42" s="153" t="s">
        <v>306</v>
      </c>
      <c r="D42" s="153" t="s">
        <v>229</v>
      </c>
      <c r="E42" s="153" t="s">
        <v>100</v>
      </c>
      <c r="F42" s="207" t="s">
        <v>964</v>
      </c>
      <c r="G42" s="213">
        <f t="shared" si="0"/>
        <v>500</v>
      </c>
    </row>
    <row r="43" spans="1:7" ht="15" customHeight="1">
      <c r="A43" s="214" t="s">
        <v>32</v>
      </c>
      <c r="B43" s="152" t="s">
        <v>186</v>
      </c>
      <c r="C43" s="153" t="s">
        <v>33</v>
      </c>
      <c r="D43" s="153" t="s">
        <v>34</v>
      </c>
      <c r="E43" s="153" t="s">
        <v>100</v>
      </c>
      <c r="F43" s="207" t="s">
        <v>965</v>
      </c>
      <c r="G43" s="213">
        <f t="shared" si="0"/>
      </c>
    </row>
    <row r="44" spans="1:7" ht="15" customHeight="1">
      <c r="A44" s="214" t="s">
        <v>148</v>
      </c>
      <c r="B44" s="152" t="s">
        <v>186</v>
      </c>
      <c r="C44" s="153" t="s">
        <v>308</v>
      </c>
      <c r="D44" s="153" t="s">
        <v>309</v>
      </c>
      <c r="E44" s="153" t="s">
        <v>235</v>
      </c>
      <c r="F44" s="207" t="s">
        <v>966</v>
      </c>
      <c r="G44" s="213">
        <f t="shared" si="0"/>
      </c>
    </row>
    <row r="45" spans="1:7" ht="15" customHeight="1">
      <c r="A45" s="214" t="s">
        <v>152</v>
      </c>
      <c r="B45" s="152" t="s">
        <v>196</v>
      </c>
      <c r="C45" s="153" t="s">
        <v>149</v>
      </c>
      <c r="D45" s="153" t="s">
        <v>150</v>
      </c>
      <c r="E45" s="153" t="s">
        <v>127</v>
      </c>
      <c r="F45" s="207" t="s">
        <v>967</v>
      </c>
      <c r="G45" s="213">
        <f t="shared" si="0"/>
      </c>
    </row>
    <row r="46" spans="1:7" ht="14.25" customHeight="1">
      <c r="A46" s="214" t="s">
        <v>36</v>
      </c>
      <c r="B46" s="152" t="s">
        <v>96</v>
      </c>
      <c r="C46" s="153" t="s">
        <v>198</v>
      </c>
      <c r="D46" s="153" t="s">
        <v>37</v>
      </c>
      <c r="E46" s="153" t="s">
        <v>236</v>
      </c>
      <c r="F46" s="207" t="s">
        <v>968</v>
      </c>
      <c r="G46" s="213">
        <f t="shared" si="0"/>
      </c>
    </row>
    <row r="47" spans="1:7" ht="15" customHeight="1">
      <c r="A47" s="214" t="s">
        <v>283</v>
      </c>
      <c r="B47" s="152" t="s">
        <v>97</v>
      </c>
      <c r="C47" s="153" t="s">
        <v>318</v>
      </c>
      <c r="D47" s="153" t="s">
        <v>319</v>
      </c>
      <c r="E47" s="153" t="s">
        <v>177</v>
      </c>
      <c r="F47" s="207" t="s">
        <v>969</v>
      </c>
      <c r="G47" s="213">
        <f t="shared" si="0"/>
      </c>
    </row>
    <row r="48" spans="1:7" ht="15" customHeight="1">
      <c r="A48" s="214" t="s">
        <v>285</v>
      </c>
      <c r="B48" s="152" t="s">
        <v>96</v>
      </c>
      <c r="C48" s="153" t="s">
        <v>157</v>
      </c>
      <c r="D48" s="153" t="s">
        <v>201</v>
      </c>
      <c r="E48" s="153" t="s">
        <v>144</v>
      </c>
      <c r="F48" s="207" t="s">
        <v>970</v>
      </c>
      <c r="G48" s="213">
        <f t="shared" si="0"/>
      </c>
    </row>
    <row r="49" spans="1:7" ht="15" customHeight="1">
      <c r="A49" s="214" t="s">
        <v>154</v>
      </c>
      <c r="B49" s="152" t="s">
        <v>97</v>
      </c>
      <c r="C49" s="153" t="s">
        <v>176</v>
      </c>
      <c r="D49" s="153" t="s">
        <v>197</v>
      </c>
      <c r="E49" s="153" t="s">
        <v>153</v>
      </c>
      <c r="F49" s="207" t="s">
        <v>971</v>
      </c>
      <c r="G49" s="213">
        <f t="shared" si="0"/>
      </c>
    </row>
    <row r="50" spans="1:7" ht="15" customHeight="1">
      <c r="A50" s="214" t="s">
        <v>195</v>
      </c>
      <c r="B50" s="152" t="s">
        <v>97</v>
      </c>
      <c r="C50" s="153" t="s">
        <v>38</v>
      </c>
      <c r="D50" s="153" t="s">
        <v>39</v>
      </c>
      <c r="E50" s="153" t="s">
        <v>177</v>
      </c>
      <c r="F50" s="207" t="s">
        <v>972</v>
      </c>
      <c r="G50" s="213">
        <f t="shared" si="0"/>
      </c>
    </row>
    <row r="51" spans="1:7" ht="15" customHeight="1">
      <c r="A51" s="214" t="s">
        <v>155</v>
      </c>
      <c r="B51" s="152" t="s">
        <v>96</v>
      </c>
      <c r="C51" s="153" t="s">
        <v>163</v>
      </c>
      <c r="D51" s="153" t="s">
        <v>317</v>
      </c>
      <c r="E51" s="153" t="s">
        <v>165</v>
      </c>
      <c r="F51" s="207" t="s">
        <v>973</v>
      </c>
      <c r="G51" s="213">
        <f t="shared" si="0"/>
        <v>300</v>
      </c>
    </row>
    <row r="52" spans="1:7" ht="15" customHeight="1">
      <c r="A52" s="214" t="s">
        <v>156</v>
      </c>
      <c r="B52" s="152" t="s">
        <v>96</v>
      </c>
      <c r="C52" s="153" t="s">
        <v>244</v>
      </c>
      <c r="D52" s="153" t="s">
        <v>245</v>
      </c>
      <c r="E52" s="153" t="s">
        <v>144</v>
      </c>
      <c r="F52" s="207" t="s">
        <v>974</v>
      </c>
      <c r="G52" s="213">
        <f t="shared" si="0"/>
        <v>400</v>
      </c>
    </row>
    <row r="53" spans="1:7" ht="15" customHeight="1">
      <c r="A53" s="214" t="s">
        <v>158</v>
      </c>
      <c r="B53" s="152" t="s">
        <v>96</v>
      </c>
      <c r="C53" s="153" t="s">
        <v>168</v>
      </c>
      <c r="D53" s="153" t="s">
        <v>169</v>
      </c>
      <c r="E53" s="153" t="s">
        <v>236</v>
      </c>
      <c r="F53" s="207"/>
      <c r="G53" s="213">
        <f t="shared" si="0"/>
      </c>
    </row>
    <row r="54" spans="1:7" ht="15" customHeight="1">
      <c r="A54" s="214" t="s">
        <v>159</v>
      </c>
      <c r="B54" s="152" t="s">
        <v>96</v>
      </c>
      <c r="C54" s="153" t="s">
        <v>161</v>
      </c>
      <c r="D54" s="153" t="s">
        <v>40</v>
      </c>
      <c r="E54" s="153" t="s">
        <v>144</v>
      </c>
      <c r="F54" s="207" t="s">
        <v>975</v>
      </c>
      <c r="G54" s="213">
        <f t="shared" si="0"/>
        <v>300</v>
      </c>
    </row>
    <row r="55" spans="1:7" ht="15" customHeight="1">
      <c r="A55" s="214" t="s">
        <v>41</v>
      </c>
      <c r="B55" s="152" t="s">
        <v>96</v>
      </c>
      <c r="C55" s="153" t="s">
        <v>42</v>
      </c>
      <c r="D55" s="153" t="s">
        <v>43</v>
      </c>
      <c r="E55" s="153" t="s">
        <v>179</v>
      </c>
      <c r="F55" s="207" t="s">
        <v>976</v>
      </c>
      <c r="G55" s="213">
        <f t="shared" si="0"/>
      </c>
    </row>
    <row r="56" spans="1:7" ht="15" customHeight="1">
      <c r="A56" s="214" t="s">
        <v>162</v>
      </c>
      <c r="B56" s="152" t="s">
        <v>95</v>
      </c>
      <c r="C56" s="153" t="s">
        <v>239</v>
      </c>
      <c r="D56" s="153" t="s">
        <v>243</v>
      </c>
      <c r="E56" s="153" t="s">
        <v>238</v>
      </c>
      <c r="F56" s="207" t="s">
        <v>977</v>
      </c>
      <c r="G56" s="213">
        <f t="shared" si="0"/>
      </c>
    </row>
    <row r="57" spans="1:7" ht="15" customHeight="1">
      <c r="A57" s="214" t="s">
        <v>44</v>
      </c>
      <c r="B57" s="152" t="s">
        <v>196</v>
      </c>
      <c r="C57" s="153" t="s">
        <v>320</v>
      </c>
      <c r="D57" s="153" t="s">
        <v>321</v>
      </c>
      <c r="E57" s="153" t="s">
        <v>203</v>
      </c>
      <c r="F57" s="207" t="s">
        <v>952</v>
      </c>
      <c r="G57" s="213">
        <f t="shared" si="0"/>
      </c>
    </row>
    <row r="58" spans="1:7" ht="15" customHeight="1">
      <c r="A58" s="214" t="s">
        <v>199</v>
      </c>
      <c r="B58" s="152" t="s">
        <v>96</v>
      </c>
      <c r="C58" s="153" t="s">
        <v>45</v>
      </c>
      <c r="D58" s="153" t="s">
        <v>46</v>
      </c>
      <c r="E58" s="153" t="s">
        <v>165</v>
      </c>
      <c r="F58" s="207" t="s">
        <v>978</v>
      </c>
      <c r="G58" s="213">
        <f t="shared" si="0"/>
      </c>
    </row>
    <row r="59" spans="1:7" ht="15" customHeight="1">
      <c r="A59" s="214" t="s">
        <v>200</v>
      </c>
      <c r="B59" s="152" t="s">
        <v>95</v>
      </c>
      <c r="C59" s="153" t="s">
        <v>242</v>
      </c>
      <c r="D59" s="153" t="s">
        <v>47</v>
      </c>
      <c r="E59" s="153" t="s">
        <v>238</v>
      </c>
      <c r="F59" s="207"/>
      <c r="G59" s="213">
        <f t="shared" si="0"/>
      </c>
    </row>
    <row r="60" spans="1:7" ht="15" customHeight="1">
      <c r="A60" s="214" t="s">
        <v>166</v>
      </c>
      <c r="B60" s="152" t="s">
        <v>97</v>
      </c>
      <c r="C60" s="153" t="s">
        <v>48</v>
      </c>
      <c r="D60" s="153" t="s">
        <v>49</v>
      </c>
      <c r="E60" s="153" t="s">
        <v>27</v>
      </c>
      <c r="F60" s="207" t="s">
        <v>979</v>
      </c>
      <c r="G60" s="213">
        <f t="shared" si="0"/>
      </c>
    </row>
    <row r="61" spans="1:7" ht="15" customHeight="1">
      <c r="A61" s="214" t="s">
        <v>167</v>
      </c>
      <c r="B61" s="152" t="s">
        <v>97</v>
      </c>
      <c r="C61" s="153" t="s">
        <v>50</v>
      </c>
      <c r="D61" s="153" t="s">
        <v>51</v>
      </c>
      <c r="E61" s="153" t="s">
        <v>322</v>
      </c>
      <c r="F61" s="207" t="s">
        <v>980</v>
      </c>
      <c r="G61" s="213">
        <f t="shared" si="0"/>
      </c>
    </row>
    <row r="62" spans="1:6" ht="12.75">
      <c r="A62" s="155"/>
      <c r="B62" s="155"/>
      <c r="C62" s="155"/>
      <c r="D62" s="155"/>
      <c r="E62" s="155"/>
      <c r="F62" s="208"/>
    </row>
    <row r="63" spans="1:6" ht="12.75">
      <c r="A63" s="155"/>
      <c r="B63" s="155"/>
      <c r="C63" s="155"/>
      <c r="D63" s="155"/>
      <c r="E63" s="155"/>
      <c r="F63" s="208"/>
    </row>
    <row r="64" spans="1:6" ht="12.75">
      <c r="A64" s="155"/>
      <c r="B64" s="155"/>
      <c r="C64" s="155"/>
      <c r="D64" s="155"/>
      <c r="E64" s="155"/>
      <c r="F64" s="208"/>
    </row>
    <row r="65" spans="1:6" ht="12.75">
      <c r="A65" s="155"/>
      <c r="B65" s="155"/>
      <c r="C65" s="155"/>
      <c r="D65" s="155"/>
      <c r="E65" s="155"/>
      <c r="F65" s="208"/>
    </row>
    <row r="66" spans="1:6" ht="12.75">
      <c r="A66" s="155"/>
      <c r="B66" s="155"/>
      <c r="C66" s="155"/>
      <c r="D66" s="155"/>
      <c r="E66" s="155"/>
      <c r="F66" s="208"/>
    </row>
    <row r="67" spans="1:6" ht="12.75">
      <c r="A67" s="155"/>
      <c r="B67" s="155"/>
      <c r="C67" s="155"/>
      <c r="D67" s="155"/>
      <c r="E67" s="155"/>
      <c r="F67" s="208"/>
    </row>
    <row r="68" spans="1:6" ht="12.75">
      <c r="A68" s="155"/>
      <c r="B68" s="155"/>
      <c r="C68" s="155"/>
      <c r="D68" s="155"/>
      <c r="E68" s="155"/>
      <c r="F68" s="208"/>
    </row>
    <row r="69" spans="1:6" ht="12.75">
      <c r="A69" s="155"/>
      <c r="B69" s="155"/>
      <c r="C69" s="155"/>
      <c r="D69" s="155"/>
      <c r="E69" s="155"/>
      <c r="F69" s="208"/>
    </row>
    <row r="70" spans="1:6" ht="12.75">
      <c r="A70" s="155"/>
      <c r="B70" s="155"/>
      <c r="C70" s="155"/>
      <c r="D70" s="155"/>
      <c r="E70" s="155"/>
      <c r="F70" s="208"/>
    </row>
    <row r="71" spans="1:6" ht="12.75">
      <c r="A71" s="155"/>
      <c r="B71" s="155"/>
      <c r="C71" s="155"/>
      <c r="D71" s="155"/>
      <c r="E71" s="155"/>
      <c r="F71" s="208"/>
    </row>
    <row r="72" spans="1:6" ht="12.75">
      <c r="A72" s="155"/>
      <c r="B72" s="155"/>
      <c r="C72" s="155"/>
      <c r="D72" s="155"/>
      <c r="E72" s="155"/>
      <c r="F72" s="208"/>
    </row>
  </sheetData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58"/>
  <sheetViews>
    <sheetView workbookViewId="0" topLeftCell="A1">
      <selection activeCell="A7" sqref="A7"/>
    </sheetView>
  </sheetViews>
  <sheetFormatPr defaultColWidth="9.140625" defaultRowHeight="12.75"/>
  <cols>
    <col min="1" max="1" width="5.28125" style="5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2:9" ht="15.75">
      <c r="B2" s="2"/>
      <c r="C2" s="3"/>
      <c r="F2" s="1" t="str">
        <f>'Start 1. Day'!$F2</f>
        <v>7th Viru Rally 2009</v>
      </c>
      <c r="H2" s="185"/>
      <c r="I2" s="186"/>
    </row>
    <row r="3" spans="2:9" ht="15">
      <c r="B3" s="2"/>
      <c r="C3" s="3"/>
      <c r="F3" s="77" t="str">
        <f>'Start 1. Day'!$F3</f>
        <v>19.-20.06.2009</v>
      </c>
      <c r="H3" s="193" t="s">
        <v>329</v>
      </c>
      <c r="I3" s="183" t="s">
        <v>424</v>
      </c>
    </row>
    <row r="4" spans="2:9" ht="15">
      <c r="B4" s="2"/>
      <c r="C4" s="3"/>
      <c r="F4" s="77" t="str">
        <f>'Start 1. Day'!$F4</f>
        <v>Rakvere  ESTONIA</v>
      </c>
      <c r="H4" s="184" t="s">
        <v>323</v>
      </c>
      <c r="I4" s="183" t="s">
        <v>423</v>
      </c>
    </row>
    <row r="5" spans="3:9" ht="12.75">
      <c r="C5" s="3"/>
      <c r="H5" s="184" t="s">
        <v>324</v>
      </c>
      <c r="I5" s="183" t="s">
        <v>422</v>
      </c>
    </row>
    <row r="6" spans="2:9" ht="15">
      <c r="B6" s="22" t="s">
        <v>59</v>
      </c>
      <c r="C6" s="3"/>
      <c r="I6" s="4"/>
    </row>
    <row r="7" spans="2:9" ht="12.75">
      <c r="B7" s="6" t="s">
        <v>66</v>
      </c>
      <c r="C7" s="7" t="s">
        <v>67</v>
      </c>
      <c r="D7" s="8" t="s">
        <v>68</v>
      </c>
      <c r="E7" s="9" t="s">
        <v>69</v>
      </c>
      <c r="F7" s="8" t="s">
        <v>70</v>
      </c>
      <c r="G7" s="8" t="s">
        <v>71</v>
      </c>
      <c r="H7" s="8" t="s">
        <v>72</v>
      </c>
      <c r="I7" s="10" t="s">
        <v>73</v>
      </c>
    </row>
    <row r="8" spans="1:9" ht="15" customHeight="1">
      <c r="A8" s="189" t="s">
        <v>332</v>
      </c>
      <c r="B8" s="190" t="s">
        <v>77</v>
      </c>
      <c r="C8" s="152" t="s">
        <v>183</v>
      </c>
      <c r="D8" s="153" t="s">
        <v>122</v>
      </c>
      <c r="E8" s="153" t="s">
        <v>214</v>
      </c>
      <c r="F8" s="153" t="s">
        <v>99</v>
      </c>
      <c r="G8" s="153" t="s">
        <v>184</v>
      </c>
      <c r="H8" s="153" t="s">
        <v>264</v>
      </c>
      <c r="I8" s="129" t="s">
        <v>869</v>
      </c>
    </row>
    <row r="9" spans="1:9" ht="15" customHeight="1">
      <c r="A9" s="189" t="s">
        <v>333</v>
      </c>
      <c r="B9" s="190" t="s">
        <v>79</v>
      </c>
      <c r="C9" s="152" t="s">
        <v>180</v>
      </c>
      <c r="D9" s="153" t="s">
        <v>3</v>
      </c>
      <c r="E9" s="153" t="s">
        <v>4</v>
      </c>
      <c r="F9" s="153" t="s">
        <v>99</v>
      </c>
      <c r="G9" s="153" t="s">
        <v>184</v>
      </c>
      <c r="H9" s="153" t="s">
        <v>115</v>
      </c>
      <c r="I9" s="129" t="s">
        <v>870</v>
      </c>
    </row>
    <row r="10" spans="1:9" ht="15" customHeight="1">
      <c r="A10" s="189" t="s">
        <v>334</v>
      </c>
      <c r="B10" s="190" t="s">
        <v>119</v>
      </c>
      <c r="C10" s="152" t="s">
        <v>180</v>
      </c>
      <c r="D10" s="153" t="s">
        <v>10</v>
      </c>
      <c r="E10" s="153" t="s">
        <v>11</v>
      </c>
      <c r="F10" s="153" t="s">
        <v>221</v>
      </c>
      <c r="G10" s="153" t="s">
        <v>140</v>
      </c>
      <c r="H10" s="153" t="s">
        <v>123</v>
      </c>
      <c r="I10" s="129" t="s">
        <v>871</v>
      </c>
    </row>
    <row r="11" spans="1:9" ht="15" customHeight="1">
      <c r="A11" s="189" t="s">
        <v>335</v>
      </c>
      <c r="B11" s="190" t="s">
        <v>80</v>
      </c>
      <c r="C11" s="152" t="s">
        <v>180</v>
      </c>
      <c r="D11" s="153" t="s">
        <v>210</v>
      </c>
      <c r="E11" s="153" t="s">
        <v>211</v>
      </c>
      <c r="F11" s="153" t="s">
        <v>99</v>
      </c>
      <c r="G11" s="153" t="s">
        <v>107</v>
      </c>
      <c r="H11" s="153" t="s">
        <v>181</v>
      </c>
      <c r="I11" s="129" t="s">
        <v>872</v>
      </c>
    </row>
    <row r="12" spans="1:9" ht="15" customHeight="1">
      <c r="A12" s="189" t="s">
        <v>336</v>
      </c>
      <c r="B12" s="190" t="s">
        <v>83</v>
      </c>
      <c r="C12" s="152" t="s">
        <v>183</v>
      </c>
      <c r="D12" s="153" t="s">
        <v>170</v>
      </c>
      <c r="E12" s="153" t="s">
        <v>202</v>
      </c>
      <c r="F12" s="153" t="s">
        <v>99</v>
      </c>
      <c r="G12" s="153" t="s">
        <v>113</v>
      </c>
      <c r="H12" s="153" t="s">
        <v>100</v>
      </c>
      <c r="I12" s="129" t="s">
        <v>873</v>
      </c>
    </row>
    <row r="13" spans="1:9" ht="15" customHeight="1">
      <c r="A13" s="189" t="s">
        <v>337</v>
      </c>
      <c r="B13" s="190" t="s">
        <v>82</v>
      </c>
      <c r="C13" s="152" t="s">
        <v>180</v>
      </c>
      <c r="D13" s="153" t="s">
        <v>182</v>
      </c>
      <c r="E13" s="153" t="s">
        <v>5</v>
      </c>
      <c r="F13" s="153" t="s">
        <v>99</v>
      </c>
      <c r="G13" s="153" t="s">
        <v>212</v>
      </c>
      <c r="H13" s="153" t="s">
        <v>181</v>
      </c>
      <c r="I13" s="129" t="s">
        <v>874</v>
      </c>
    </row>
    <row r="14" spans="1:9" ht="15" customHeight="1">
      <c r="A14" s="189" t="s">
        <v>338</v>
      </c>
      <c r="B14" s="190" t="s">
        <v>81</v>
      </c>
      <c r="C14" s="152" t="s">
        <v>180</v>
      </c>
      <c r="D14" s="153" t="s">
        <v>117</v>
      </c>
      <c r="E14" s="153" t="s">
        <v>213</v>
      </c>
      <c r="F14" s="153" t="s">
        <v>99</v>
      </c>
      <c r="G14" s="153" t="s">
        <v>117</v>
      </c>
      <c r="H14" s="153" t="s">
        <v>123</v>
      </c>
      <c r="I14" s="129" t="s">
        <v>875</v>
      </c>
    </row>
    <row r="15" spans="1:9" ht="15" customHeight="1">
      <c r="A15" s="189" t="s">
        <v>339</v>
      </c>
      <c r="B15" s="190" t="s">
        <v>116</v>
      </c>
      <c r="C15" s="152" t="s">
        <v>180</v>
      </c>
      <c r="D15" s="153" t="s">
        <v>8</v>
      </c>
      <c r="E15" s="153" t="s">
        <v>9</v>
      </c>
      <c r="F15" s="153" t="s">
        <v>99</v>
      </c>
      <c r="G15" s="153" t="s">
        <v>184</v>
      </c>
      <c r="H15" s="153" t="s">
        <v>115</v>
      </c>
      <c r="I15" s="129" t="s">
        <v>876</v>
      </c>
    </row>
    <row r="16" spans="1:9" ht="15" customHeight="1">
      <c r="A16" s="189" t="s">
        <v>340</v>
      </c>
      <c r="B16" s="190" t="s">
        <v>120</v>
      </c>
      <c r="C16" s="152" t="s">
        <v>180</v>
      </c>
      <c r="D16" s="153" t="s">
        <v>224</v>
      </c>
      <c r="E16" s="153" t="s">
        <v>12</v>
      </c>
      <c r="F16" s="153" t="s">
        <v>99</v>
      </c>
      <c r="G16" s="153" t="s">
        <v>107</v>
      </c>
      <c r="H16" s="153" t="s">
        <v>181</v>
      </c>
      <c r="I16" s="129" t="s">
        <v>877</v>
      </c>
    </row>
    <row r="17" spans="1:9" ht="15" customHeight="1">
      <c r="A17" s="189" t="s">
        <v>341</v>
      </c>
      <c r="B17" s="190" t="s">
        <v>121</v>
      </c>
      <c r="C17" s="152" t="s">
        <v>180</v>
      </c>
      <c r="D17" s="153" t="s">
        <v>13</v>
      </c>
      <c r="E17" s="153" t="s">
        <v>14</v>
      </c>
      <c r="F17" s="153" t="s">
        <v>15</v>
      </c>
      <c r="G17" s="153" t="s">
        <v>16</v>
      </c>
      <c r="H17" s="153" t="s">
        <v>17</v>
      </c>
      <c r="I17" s="129" t="s">
        <v>878</v>
      </c>
    </row>
    <row r="18" spans="1:9" ht="15" customHeight="1">
      <c r="A18" s="189" t="s">
        <v>342</v>
      </c>
      <c r="B18" s="190" t="s">
        <v>267</v>
      </c>
      <c r="C18" s="152" t="s">
        <v>180</v>
      </c>
      <c r="D18" s="153" t="s">
        <v>222</v>
      </c>
      <c r="E18" s="153" t="s">
        <v>223</v>
      </c>
      <c r="F18" s="153" t="s">
        <v>99</v>
      </c>
      <c r="G18" s="153" t="s">
        <v>140</v>
      </c>
      <c r="H18" s="153" t="s">
        <v>115</v>
      </c>
      <c r="I18" s="129" t="s">
        <v>879</v>
      </c>
    </row>
    <row r="19" spans="1:9" ht="15" customHeight="1">
      <c r="A19" s="189" t="s">
        <v>343</v>
      </c>
      <c r="B19" s="190" t="s">
        <v>132</v>
      </c>
      <c r="C19" s="152" t="s">
        <v>180</v>
      </c>
      <c r="D19" s="153" t="s">
        <v>352</v>
      </c>
      <c r="E19" s="153" t="s">
        <v>220</v>
      </c>
      <c r="F19" s="153" t="s">
        <v>221</v>
      </c>
      <c r="G19" s="153" t="s">
        <v>420</v>
      </c>
      <c r="H19" s="153" t="s">
        <v>17</v>
      </c>
      <c r="I19" s="129" t="s">
        <v>880</v>
      </c>
    </row>
    <row r="20" spans="1:9" ht="15" customHeight="1">
      <c r="A20" s="189" t="s">
        <v>344</v>
      </c>
      <c r="B20" s="190" t="s">
        <v>114</v>
      </c>
      <c r="C20" s="152" t="s">
        <v>183</v>
      </c>
      <c r="D20" s="153" t="s">
        <v>6</v>
      </c>
      <c r="E20" s="153" t="s">
        <v>7</v>
      </c>
      <c r="F20" s="153" t="s">
        <v>99</v>
      </c>
      <c r="G20" s="153" t="s">
        <v>193</v>
      </c>
      <c r="H20" s="153" t="s">
        <v>268</v>
      </c>
      <c r="I20" s="129" t="s">
        <v>881</v>
      </c>
    </row>
    <row r="21" spans="1:9" ht="15" customHeight="1">
      <c r="A21" s="189" t="s">
        <v>345</v>
      </c>
      <c r="B21" s="190" t="s">
        <v>265</v>
      </c>
      <c r="C21" s="152" t="s">
        <v>185</v>
      </c>
      <c r="D21" s="153" t="s">
        <v>278</v>
      </c>
      <c r="E21" s="153" t="s">
        <v>279</v>
      </c>
      <c r="F21" s="153" t="s">
        <v>99</v>
      </c>
      <c r="G21" s="153" t="s">
        <v>134</v>
      </c>
      <c r="H21" s="153" t="s">
        <v>280</v>
      </c>
      <c r="I21" s="129" t="s">
        <v>882</v>
      </c>
    </row>
    <row r="22" spans="1:9" ht="15" customHeight="1">
      <c r="A22" s="189" t="s">
        <v>346</v>
      </c>
      <c r="B22" s="190" t="s">
        <v>131</v>
      </c>
      <c r="C22" s="152" t="s">
        <v>186</v>
      </c>
      <c r="D22" s="153" t="s">
        <v>138</v>
      </c>
      <c r="E22" s="153" t="s">
        <v>188</v>
      </c>
      <c r="F22" s="153" t="s">
        <v>99</v>
      </c>
      <c r="G22" s="153" t="s">
        <v>228</v>
      </c>
      <c r="H22" s="153" t="s">
        <v>100</v>
      </c>
      <c r="I22" s="129" t="s">
        <v>883</v>
      </c>
    </row>
    <row r="23" spans="1:9" ht="15" customHeight="1">
      <c r="A23" s="189" t="s">
        <v>347</v>
      </c>
      <c r="B23" s="190" t="s">
        <v>128</v>
      </c>
      <c r="C23" s="152" t="s">
        <v>185</v>
      </c>
      <c r="D23" s="153" t="s">
        <v>18</v>
      </c>
      <c r="E23" s="153" t="s">
        <v>19</v>
      </c>
      <c r="F23" s="153" t="s">
        <v>99</v>
      </c>
      <c r="G23" s="153" t="s">
        <v>125</v>
      </c>
      <c r="H23" s="153" t="s">
        <v>246</v>
      </c>
      <c r="I23" s="129" t="s">
        <v>884</v>
      </c>
    </row>
    <row r="24" spans="1:9" ht="15" customHeight="1">
      <c r="A24" s="189" t="s">
        <v>348</v>
      </c>
      <c r="B24" s="190" t="s">
        <v>266</v>
      </c>
      <c r="C24" s="152" t="s">
        <v>327</v>
      </c>
      <c r="D24" s="153" t="s">
        <v>216</v>
      </c>
      <c r="E24" s="153" t="s">
        <v>217</v>
      </c>
      <c r="F24" s="153" t="s">
        <v>99</v>
      </c>
      <c r="G24" s="153" t="s">
        <v>218</v>
      </c>
      <c r="H24" s="153" t="s">
        <v>147</v>
      </c>
      <c r="I24" s="129" t="s">
        <v>885</v>
      </c>
    </row>
    <row r="25" spans="1:9" ht="15" customHeight="1">
      <c r="A25" s="189" t="s">
        <v>349</v>
      </c>
      <c r="B25" s="190" t="s">
        <v>124</v>
      </c>
      <c r="C25" s="152" t="s">
        <v>185</v>
      </c>
      <c r="D25" s="153" t="s">
        <v>137</v>
      </c>
      <c r="E25" s="153" t="s">
        <v>328</v>
      </c>
      <c r="F25" s="153" t="s">
        <v>99</v>
      </c>
      <c r="G25" s="153" t="s">
        <v>291</v>
      </c>
      <c r="H25" s="153" t="s">
        <v>277</v>
      </c>
      <c r="I25" s="129" t="s">
        <v>886</v>
      </c>
    </row>
    <row r="26" spans="1:9" ht="15" customHeight="1">
      <c r="A26" s="189" t="s">
        <v>350</v>
      </c>
      <c r="B26" s="190" t="s">
        <v>108</v>
      </c>
      <c r="C26" s="152" t="s">
        <v>327</v>
      </c>
      <c r="D26" s="153" t="s">
        <v>208</v>
      </c>
      <c r="E26" s="153" t="s">
        <v>129</v>
      </c>
      <c r="F26" s="153" t="s">
        <v>99</v>
      </c>
      <c r="G26" s="153" t="s">
        <v>209</v>
      </c>
      <c r="H26" s="153" t="s">
        <v>20</v>
      </c>
      <c r="I26" s="129" t="s">
        <v>887</v>
      </c>
    </row>
    <row r="27" spans="1:9" ht="15" customHeight="1">
      <c r="A27" s="189" t="s">
        <v>351</v>
      </c>
      <c r="B27" s="190" t="s">
        <v>141</v>
      </c>
      <c r="C27" s="152" t="s">
        <v>95</v>
      </c>
      <c r="D27" s="153" t="s">
        <v>225</v>
      </c>
      <c r="E27" s="153" t="s">
        <v>226</v>
      </c>
      <c r="F27" s="153" t="s">
        <v>99</v>
      </c>
      <c r="G27" s="153" t="s">
        <v>125</v>
      </c>
      <c r="H27" s="153" t="s">
        <v>227</v>
      </c>
      <c r="I27" s="129" t="s">
        <v>888</v>
      </c>
    </row>
    <row r="28" spans="1:9" ht="15" customHeight="1">
      <c r="A28" s="189" t="s">
        <v>353</v>
      </c>
      <c r="B28" s="190" t="s">
        <v>133</v>
      </c>
      <c r="C28" s="152" t="s">
        <v>180</v>
      </c>
      <c r="D28" s="153" t="s">
        <v>21</v>
      </c>
      <c r="E28" s="153" t="s">
        <v>233</v>
      </c>
      <c r="F28" s="153" t="s">
        <v>109</v>
      </c>
      <c r="G28" s="153" t="s">
        <v>234</v>
      </c>
      <c r="H28" s="153" t="s">
        <v>181</v>
      </c>
      <c r="I28" s="129" t="s">
        <v>889</v>
      </c>
    </row>
    <row r="29" spans="1:9" ht="15" customHeight="1">
      <c r="A29" s="189" t="s">
        <v>354</v>
      </c>
      <c r="B29" s="190" t="s">
        <v>270</v>
      </c>
      <c r="C29" s="152" t="s">
        <v>196</v>
      </c>
      <c r="D29" s="153" t="s">
        <v>126</v>
      </c>
      <c r="E29" s="153" t="s">
        <v>361</v>
      </c>
      <c r="F29" s="153" t="s">
        <v>99</v>
      </c>
      <c r="G29" s="153" t="s">
        <v>194</v>
      </c>
      <c r="H29" s="153" t="s">
        <v>127</v>
      </c>
      <c r="I29" s="129" t="s">
        <v>890</v>
      </c>
    </row>
    <row r="30" spans="1:9" ht="15" customHeight="1">
      <c r="A30" s="189" t="s">
        <v>355</v>
      </c>
      <c r="B30" s="190" t="s">
        <v>219</v>
      </c>
      <c r="C30" s="152" t="s">
        <v>183</v>
      </c>
      <c r="D30" s="153" t="s">
        <v>22</v>
      </c>
      <c r="E30" s="153" t="s">
        <v>23</v>
      </c>
      <c r="F30" s="153" t="s">
        <v>99</v>
      </c>
      <c r="G30" s="153" t="s">
        <v>22</v>
      </c>
      <c r="H30" s="153" t="s">
        <v>24</v>
      </c>
      <c r="I30" s="129" t="s">
        <v>891</v>
      </c>
    </row>
    <row r="31" spans="1:9" ht="15" customHeight="1">
      <c r="A31" s="189" t="s">
        <v>356</v>
      </c>
      <c r="B31" s="190" t="s">
        <v>142</v>
      </c>
      <c r="C31" s="152" t="s">
        <v>95</v>
      </c>
      <c r="D31" s="153" t="s">
        <v>315</v>
      </c>
      <c r="E31" s="153" t="s">
        <v>316</v>
      </c>
      <c r="F31" s="153" t="s">
        <v>99</v>
      </c>
      <c r="G31" s="153" t="s">
        <v>171</v>
      </c>
      <c r="H31" s="153" t="s">
        <v>277</v>
      </c>
      <c r="I31" s="129" t="s">
        <v>892</v>
      </c>
    </row>
    <row r="32" spans="1:9" ht="15" customHeight="1">
      <c r="A32" s="189" t="s">
        <v>359</v>
      </c>
      <c r="B32" s="190" t="s">
        <v>139</v>
      </c>
      <c r="C32" s="152" t="s">
        <v>97</v>
      </c>
      <c r="D32" s="153" t="s">
        <v>28</v>
      </c>
      <c r="E32" s="153" t="s">
        <v>118</v>
      </c>
      <c r="F32" s="153" t="s">
        <v>99</v>
      </c>
      <c r="G32" s="153" t="s">
        <v>134</v>
      </c>
      <c r="H32" s="153" t="s">
        <v>364</v>
      </c>
      <c r="I32" s="129" t="s">
        <v>893</v>
      </c>
    </row>
    <row r="33" spans="1:9" ht="15" customHeight="1">
      <c r="A33" s="189" t="s">
        <v>360</v>
      </c>
      <c r="B33" s="190" t="s">
        <v>110</v>
      </c>
      <c r="C33" s="152" t="s">
        <v>185</v>
      </c>
      <c r="D33" s="153" t="s">
        <v>311</v>
      </c>
      <c r="E33" s="153" t="s">
        <v>312</v>
      </c>
      <c r="F33" s="153" t="s">
        <v>99</v>
      </c>
      <c r="G33" s="153" t="s">
        <v>193</v>
      </c>
      <c r="H33" s="153" t="s">
        <v>277</v>
      </c>
      <c r="I33" s="129" t="s">
        <v>894</v>
      </c>
    </row>
    <row r="34" spans="1:9" ht="15" customHeight="1">
      <c r="A34" s="189" t="s">
        <v>362</v>
      </c>
      <c r="B34" s="190" t="s">
        <v>187</v>
      </c>
      <c r="C34" s="152" t="s">
        <v>97</v>
      </c>
      <c r="D34" s="153" t="s">
        <v>25</v>
      </c>
      <c r="E34" s="153" t="s">
        <v>26</v>
      </c>
      <c r="F34" s="153" t="s">
        <v>99</v>
      </c>
      <c r="G34" s="153" t="s">
        <v>112</v>
      </c>
      <c r="H34" s="153" t="s">
        <v>27</v>
      </c>
      <c r="I34" s="129" t="s">
        <v>895</v>
      </c>
    </row>
    <row r="35" spans="1:9" ht="15" customHeight="1">
      <c r="A35" s="189" t="s">
        <v>363</v>
      </c>
      <c r="B35" s="190" t="s">
        <v>130</v>
      </c>
      <c r="C35" s="152" t="s">
        <v>327</v>
      </c>
      <c r="D35" s="153" t="s">
        <v>145</v>
      </c>
      <c r="E35" s="153" t="s">
        <v>146</v>
      </c>
      <c r="F35" s="153" t="s">
        <v>99</v>
      </c>
      <c r="G35" s="153" t="s">
        <v>134</v>
      </c>
      <c r="H35" s="153" t="s">
        <v>147</v>
      </c>
      <c r="I35" s="129" t="s">
        <v>896</v>
      </c>
    </row>
    <row r="36" spans="1:9" ht="15" customHeight="1">
      <c r="A36" s="189" t="s">
        <v>365</v>
      </c>
      <c r="B36" s="190" t="s">
        <v>29</v>
      </c>
      <c r="C36" s="152" t="s">
        <v>95</v>
      </c>
      <c r="D36" s="153" t="s">
        <v>30</v>
      </c>
      <c r="E36" s="153" t="s">
        <v>31</v>
      </c>
      <c r="F36" s="153" t="s">
        <v>99</v>
      </c>
      <c r="G36" s="153" t="s">
        <v>212</v>
      </c>
      <c r="H36" s="153" t="s">
        <v>277</v>
      </c>
      <c r="I36" s="129" t="s">
        <v>897</v>
      </c>
    </row>
    <row r="37" spans="1:9" ht="15" customHeight="1">
      <c r="A37" s="189" t="s">
        <v>366</v>
      </c>
      <c r="B37" s="190" t="s">
        <v>136</v>
      </c>
      <c r="C37" s="152" t="s">
        <v>180</v>
      </c>
      <c r="D37" s="153" t="s">
        <v>189</v>
      </c>
      <c r="E37" s="153" t="s">
        <v>190</v>
      </c>
      <c r="F37" s="153" t="s">
        <v>109</v>
      </c>
      <c r="G37" s="153" t="s">
        <v>140</v>
      </c>
      <c r="H37" s="153" t="s">
        <v>181</v>
      </c>
      <c r="I37" s="129" t="s">
        <v>898</v>
      </c>
    </row>
    <row r="38" spans="1:9" ht="15" customHeight="1">
      <c r="A38" s="189" t="s">
        <v>368</v>
      </c>
      <c r="B38" s="190" t="s">
        <v>285</v>
      </c>
      <c r="C38" s="152" t="s">
        <v>96</v>
      </c>
      <c r="D38" s="153" t="s">
        <v>157</v>
      </c>
      <c r="E38" s="153" t="s">
        <v>201</v>
      </c>
      <c r="F38" s="153" t="s">
        <v>99</v>
      </c>
      <c r="G38" s="153" t="s">
        <v>218</v>
      </c>
      <c r="H38" s="153" t="s">
        <v>144</v>
      </c>
      <c r="I38" s="129" t="s">
        <v>899</v>
      </c>
    </row>
    <row r="39" spans="1:9" ht="15" customHeight="1">
      <c r="A39" s="189" t="s">
        <v>370</v>
      </c>
      <c r="B39" s="190" t="s">
        <v>36</v>
      </c>
      <c r="C39" s="152" t="s">
        <v>96</v>
      </c>
      <c r="D39" s="153" t="s">
        <v>198</v>
      </c>
      <c r="E39" s="153" t="s">
        <v>37</v>
      </c>
      <c r="F39" s="153" t="s">
        <v>99</v>
      </c>
      <c r="G39" s="153" t="s">
        <v>125</v>
      </c>
      <c r="H39" s="153" t="s">
        <v>236</v>
      </c>
      <c r="I39" s="129" t="s">
        <v>900</v>
      </c>
    </row>
    <row r="40" spans="1:9" ht="15" customHeight="1">
      <c r="A40" s="189" t="s">
        <v>372</v>
      </c>
      <c r="B40" s="190" t="s">
        <v>275</v>
      </c>
      <c r="C40" s="152" t="s">
        <v>186</v>
      </c>
      <c r="D40" s="153" t="s">
        <v>306</v>
      </c>
      <c r="E40" s="153" t="s">
        <v>229</v>
      </c>
      <c r="F40" s="153" t="s">
        <v>99</v>
      </c>
      <c r="G40" s="153" t="s">
        <v>228</v>
      </c>
      <c r="H40" s="153" t="s">
        <v>100</v>
      </c>
      <c r="I40" s="129" t="s">
        <v>901</v>
      </c>
    </row>
    <row r="41" spans="1:9" ht="15" customHeight="1">
      <c r="A41" s="189" t="s">
        <v>374</v>
      </c>
      <c r="B41" s="190" t="s">
        <v>135</v>
      </c>
      <c r="C41" s="152" t="s">
        <v>180</v>
      </c>
      <c r="D41" s="153" t="s">
        <v>357</v>
      </c>
      <c r="E41" s="153" t="s">
        <v>358</v>
      </c>
      <c r="F41" s="153" t="s">
        <v>221</v>
      </c>
      <c r="G41" s="153" t="s">
        <v>140</v>
      </c>
      <c r="H41" s="153" t="s">
        <v>181</v>
      </c>
      <c r="I41" s="129" t="s">
        <v>902</v>
      </c>
    </row>
    <row r="42" spans="1:9" ht="15" customHeight="1">
      <c r="A42" s="189" t="s">
        <v>376</v>
      </c>
      <c r="B42" s="190" t="s">
        <v>195</v>
      </c>
      <c r="C42" s="152" t="s">
        <v>97</v>
      </c>
      <c r="D42" s="153" t="s">
        <v>38</v>
      </c>
      <c r="E42" s="153" t="s">
        <v>39</v>
      </c>
      <c r="F42" s="153" t="s">
        <v>99</v>
      </c>
      <c r="G42" s="153" t="s">
        <v>134</v>
      </c>
      <c r="H42" s="153" t="s">
        <v>177</v>
      </c>
      <c r="I42" s="129" t="s">
        <v>903</v>
      </c>
    </row>
    <row r="43" spans="1:9" ht="15" customHeight="1">
      <c r="A43" s="189" t="s">
        <v>378</v>
      </c>
      <c r="B43" s="190" t="s">
        <v>143</v>
      </c>
      <c r="C43" s="152" t="s">
        <v>95</v>
      </c>
      <c r="D43" s="153" t="s">
        <v>240</v>
      </c>
      <c r="E43" s="153" t="s">
        <v>241</v>
      </c>
      <c r="F43" s="153" t="s">
        <v>99</v>
      </c>
      <c r="G43" s="153" t="s">
        <v>194</v>
      </c>
      <c r="H43" s="153" t="s">
        <v>277</v>
      </c>
      <c r="I43" s="129" t="s">
        <v>904</v>
      </c>
    </row>
    <row r="44" spans="1:9" ht="15" customHeight="1">
      <c r="A44" s="189" t="s">
        <v>380</v>
      </c>
      <c r="B44" s="190" t="s">
        <v>152</v>
      </c>
      <c r="C44" s="152" t="s">
        <v>196</v>
      </c>
      <c r="D44" s="153" t="s">
        <v>149</v>
      </c>
      <c r="E44" s="153" t="s">
        <v>150</v>
      </c>
      <c r="F44" s="153" t="s">
        <v>99</v>
      </c>
      <c r="G44" s="153" t="s">
        <v>151</v>
      </c>
      <c r="H44" s="153" t="s">
        <v>127</v>
      </c>
      <c r="I44" s="129" t="s">
        <v>905</v>
      </c>
    </row>
    <row r="45" spans="1:9" ht="15" customHeight="1">
      <c r="A45" s="189" t="s">
        <v>382</v>
      </c>
      <c r="B45" s="190" t="s">
        <v>154</v>
      </c>
      <c r="C45" s="152" t="s">
        <v>97</v>
      </c>
      <c r="D45" s="153" t="s">
        <v>176</v>
      </c>
      <c r="E45" s="153" t="s">
        <v>197</v>
      </c>
      <c r="F45" s="153" t="s">
        <v>99</v>
      </c>
      <c r="G45" s="153" t="s">
        <v>178</v>
      </c>
      <c r="H45" s="153" t="s">
        <v>153</v>
      </c>
      <c r="I45" s="129" t="s">
        <v>906</v>
      </c>
    </row>
    <row r="46" spans="1:9" ht="15" customHeight="1">
      <c r="A46" s="189" t="s">
        <v>384</v>
      </c>
      <c r="B46" s="190" t="s">
        <v>148</v>
      </c>
      <c r="C46" s="152" t="s">
        <v>186</v>
      </c>
      <c r="D46" s="153" t="s">
        <v>308</v>
      </c>
      <c r="E46" s="153" t="s">
        <v>309</v>
      </c>
      <c r="F46" s="153" t="s">
        <v>99</v>
      </c>
      <c r="G46" s="153" t="s">
        <v>192</v>
      </c>
      <c r="H46" s="153" t="s">
        <v>235</v>
      </c>
      <c r="I46" s="129" t="s">
        <v>907</v>
      </c>
    </row>
    <row r="47" spans="1:9" ht="15" customHeight="1">
      <c r="A47" s="189" t="s">
        <v>386</v>
      </c>
      <c r="B47" s="190" t="s">
        <v>283</v>
      </c>
      <c r="C47" s="152" t="s">
        <v>97</v>
      </c>
      <c r="D47" s="153" t="s">
        <v>318</v>
      </c>
      <c r="E47" s="153" t="s">
        <v>319</v>
      </c>
      <c r="F47" s="153" t="s">
        <v>99</v>
      </c>
      <c r="G47" s="153" t="s">
        <v>112</v>
      </c>
      <c r="H47" s="153" t="s">
        <v>177</v>
      </c>
      <c r="I47" s="129" t="s">
        <v>908</v>
      </c>
    </row>
    <row r="48" spans="1:9" ht="15" customHeight="1">
      <c r="A48" s="189" t="s">
        <v>388</v>
      </c>
      <c r="B48" s="190" t="s">
        <v>155</v>
      </c>
      <c r="C48" s="152" t="s">
        <v>96</v>
      </c>
      <c r="D48" s="153" t="s">
        <v>163</v>
      </c>
      <c r="E48" s="153" t="s">
        <v>317</v>
      </c>
      <c r="F48" s="153" t="s">
        <v>99</v>
      </c>
      <c r="G48" s="153" t="s">
        <v>164</v>
      </c>
      <c r="H48" s="153" t="s">
        <v>165</v>
      </c>
      <c r="I48" s="129" t="s">
        <v>909</v>
      </c>
    </row>
    <row r="49" spans="1:9" ht="15" customHeight="1">
      <c r="A49" s="189" t="s">
        <v>390</v>
      </c>
      <c r="B49" s="190" t="s">
        <v>156</v>
      </c>
      <c r="C49" s="152" t="s">
        <v>96</v>
      </c>
      <c r="D49" s="153" t="s">
        <v>244</v>
      </c>
      <c r="E49" s="153" t="s">
        <v>245</v>
      </c>
      <c r="F49" s="153" t="s">
        <v>99</v>
      </c>
      <c r="G49" s="153" t="s">
        <v>112</v>
      </c>
      <c r="H49" s="153" t="s">
        <v>144</v>
      </c>
      <c r="I49" s="129" t="s">
        <v>910</v>
      </c>
    </row>
    <row r="50" spans="1:9" ht="15" customHeight="1">
      <c r="A50" s="189" t="s">
        <v>392</v>
      </c>
      <c r="B50" s="190" t="s">
        <v>32</v>
      </c>
      <c r="C50" s="152" t="s">
        <v>186</v>
      </c>
      <c r="D50" s="153" t="s">
        <v>33</v>
      </c>
      <c r="E50" s="153" t="s">
        <v>34</v>
      </c>
      <c r="F50" s="153" t="s">
        <v>109</v>
      </c>
      <c r="G50" s="153" t="s">
        <v>35</v>
      </c>
      <c r="H50" s="153" t="s">
        <v>100</v>
      </c>
      <c r="I50" s="129" t="s">
        <v>911</v>
      </c>
    </row>
    <row r="51" spans="1:9" ht="15" customHeight="1">
      <c r="A51" s="189" t="s">
        <v>394</v>
      </c>
      <c r="B51" s="190" t="s">
        <v>199</v>
      </c>
      <c r="C51" s="152" t="s">
        <v>96</v>
      </c>
      <c r="D51" s="153" t="s">
        <v>45</v>
      </c>
      <c r="E51" s="153" t="s">
        <v>46</v>
      </c>
      <c r="F51" s="153" t="s">
        <v>99</v>
      </c>
      <c r="G51" s="153" t="s">
        <v>112</v>
      </c>
      <c r="H51" s="153" t="s">
        <v>165</v>
      </c>
      <c r="I51" s="129" t="s">
        <v>912</v>
      </c>
    </row>
    <row r="52" spans="1:9" ht="15" customHeight="1">
      <c r="A52" s="189" t="s">
        <v>396</v>
      </c>
      <c r="B52" s="190" t="s">
        <v>41</v>
      </c>
      <c r="C52" s="152" t="s">
        <v>96</v>
      </c>
      <c r="D52" s="153" t="s">
        <v>42</v>
      </c>
      <c r="E52" s="153" t="s">
        <v>43</v>
      </c>
      <c r="F52" s="153" t="s">
        <v>99</v>
      </c>
      <c r="G52" s="153" t="s">
        <v>178</v>
      </c>
      <c r="H52" s="153" t="s">
        <v>179</v>
      </c>
      <c r="I52" s="129" t="s">
        <v>913</v>
      </c>
    </row>
    <row r="53" spans="1:9" ht="15" customHeight="1">
      <c r="A53" s="189" t="s">
        <v>398</v>
      </c>
      <c r="B53" s="190" t="s">
        <v>159</v>
      </c>
      <c r="C53" s="152" t="s">
        <v>96</v>
      </c>
      <c r="D53" s="153" t="s">
        <v>161</v>
      </c>
      <c r="E53" s="153" t="s">
        <v>40</v>
      </c>
      <c r="F53" s="153" t="s">
        <v>99</v>
      </c>
      <c r="G53" s="153" t="s">
        <v>134</v>
      </c>
      <c r="H53" s="153" t="s">
        <v>144</v>
      </c>
      <c r="I53" s="129" t="s">
        <v>914</v>
      </c>
    </row>
    <row r="54" spans="1:9" ht="15" customHeight="1">
      <c r="A54" s="189" t="s">
        <v>400</v>
      </c>
      <c r="B54" s="190" t="s">
        <v>167</v>
      </c>
      <c r="C54" s="152" t="s">
        <v>97</v>
      </c>
      <c r="D54" s="153" t="s">
        <v>50</v>
      </c>
      <c r="E54" s="153" t="s">
        <v>51</v>
      </c>
      <c r="F54" s="153" t="s">
        <v>99</v>
      </c>
      <c r="G54" s="153" t="s">
        <v>247</v>
      </c>
      <c r="H54" s="153" t="s">
        <v>322</v>
      </c>
      <c r="I54" s="129" t="s">
        <v>915</v>
      </c>
    </row>
    <row r="55" spans="1:9" ht="15" customHeight="1">
      <c r="A55" s="189" t="s">
        <v>402</v>
      </c>
      <c r="B55" s="190" t="s">
        <v>44</v>
      </c>
      <c r="C55" s="152" t="s">
        <v>196</v>
      </c>
      <c r="D55" s="153" t="s">
        <v>320</v>
      </c>
      <c r="E55" s="153" t="s">
        <v>321</v>
      </c>
      <c r="F55" s="153" t="s">
        <v>99</v>
      </c>
      <c r="G55" s="153" t="s">
        <v>247</v>
      </c>
      <c r="H55" s="153" t="s">
        <v>203</v>
      </c>
      <c r="I55" s="129" t="s">
        <v>916</v>
      </c>
    </row>
    <row r="56" spans="1:9" ht="15" customHeight="1">
      <c r="A56" s="189" t="s">
        <v>404</v>
      </c>
      <c r="B56" s="190" t="s">
        <v>162</v>
      </c>
      <c r="C56" s="152" t="s">
        <v>95</v>
      </c>
      <c r="D56" s="153" t="s">
        <v>239</v>
      </c>
      <c r="E56" s="153" t="s">
        <v>243</v>
      </c>
      <c r="F56" s="153" t="s">
        <v>109</v>
      </c>
      <c r="G56" s="153" t="s">
        <v>140</v>
      </c>
      <c r="H56" s="153" t="s">
        <v>238</v>
      </c>
      <c r="I56" s="129" t="s">
        <v>917</v>
      </c>
    </row>
    <row r="57" spans="1:9" ht="15" customHeight="1">
      <c r="A57" s="189" t="s">
        <v>406</v>
      </c>
      <c r="B57" s="190" t="s">
        <v>166</v>
      </c>
      <c r="C57" s="152" t="s">
        <v>97</v>
      </c>
      <c r="D57" s="153" t="s">
        <v>48</v>
      </c>
      <c r="E57" s="153" t="s">
        <v>49</v>
      </c>
      <c r="F57" s="153" t="s">
        <v>99</v>
      </c>
      <c r="G57" s="153" t="s">
        <v>112</v>
      </c>
      <c r="H57" s="153" t="s">
        <v>27</v>
      </c>
      <c r="I57" s="129" t="s">
        <v>918</v>
      </c>
    </row>
    <row r="58" spans="1:9" ht="15" customHeight="1">
      <c r="A58" s="189" t="s">
        <v>408</v>
      </c>
      <c r="B58" s="190" t="s">
        <v>200</v>
      </c>
      <c r="C58" s="152" t="s">
        <v>95</v>
      </c>
      <c r="D58" s="153" t="s">
        <v>242</v>
      </c>
      <c r="E58" s="153" t="s">
        <v>47</v>
      </c>
      <c r="F58" s="153" t="s">
        <v>109</v>
      </c>
      <c r="G58" s="153" t="s">
        <v>140</v>
      </c>
      <c r="H58" s="153" t="s">
        <v>238</v>
      </c>
      <c r="I58" s="129" t="s">
        <v>919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I17"/>
  <sheetViews>
    <sheetView workbookViewId="0" topLeftCell="A1">
      <selection activeCell="A7" sqref="A7"/>
    </sheetView>
  </sheetViews>
  <sheetFormatPr defaultColWidth="9.140625" defaultRowHeight="12.75"/>
  <cols>
    <col min="1" max="1" width="5.28125" style="0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 </v>
      </c>
    </row>
    <row r="2" spans="1:9" ht="15.75">
      <c r="A2" s="131"/>
      <c r="B2" s="2"/>
      <c r="C2" s="3"/>
      <c r="F2" s="1" t="str">
        <f>'Start 1. Day'!$F2</f>
        <v>7th Viru Rally 2009</v>
      </c>
      <c r="I2" s="147"/>
    </row>
    <row r="3" spans="1:9" ht="15">
      <c r="A3" s="131"/>
      <c r="B3" s="2"/>
      <c r="C3" s="3"/>
      <c r="F3" s="77" t="str">
        <f>'Start 1. Day'!$F3</f>
        <v>19.-20.06.2009</v>
      </c>
      <c r="I3" s="4"/>
    </row>
    <row r="4" spans="1:9" ht="15">
      <c r="A4" s="131"/>
      <c r="B4" s="2"/>
      <c r="C4" s="3"/>
      <c r="F4" s="77" t="str">
        <f>'Start 1. Day'!$F4</f>
        <v>Rakvere  ESTONIA</v>
      </c>
      <c r="I4" s="4"/>
    </row>
    <row r="5" spans="3:9" ht="12.75">
      <c r="C5" s="3"/>
      <c r="I5" s="4"/>
    </row>
    <row r="6" spans="1:9" ht="15">
      <c r="A6" s="5"/>
      <c r="B6" s="22" t="s">
        <v>111</v>
      </c>
      <c r="C6" s="3"/>
      <c r="I6" s="4"/>
    </row>
    <row r="7" spans="1:9" ht="12.75">
      <c r="A7" s="5"/>
      <c r="B7" s="6" t="s">
        <v>66</v>
      </c>
      <c r="C7" s="7" t="s">
        <v>67</v>
      </c>
      <c r="D7" s="8" t="s">
        <v>68</v>
      </c>
      <c r="E7" s="9" t="s">
        <v>69</v>
      </c>
      <c r="F7" s="8" t="s">
        <v>70</v>
      </c>
      <c r="G7" s="8" t="s">
        <v>71</v>
      </c>
      <c r="H7" s="8" t="s">
        <v>72</v>
      </c>
      <c r="I7" s="10" t="s">
        <v>73</v>
      </c>
    </row>
    <row r="8" spans="1:9" ht="15" customHeight="1">
      <c r="A8" s="189" t="s">
        <v>332</v>
      </c>
      <c r="B8" s="190" t="s">
        <v>172</v>
      </c>
      <c r="C8" s="152" t="s">
        <v>106</v>
      </c>
      <c r="D8" s="153" t="s">
        <v>248</v>
      </c>
      <c r="E8" s="153" t="s">
        <v>249</v>
      </c>
      <c r="F8" s="153" t="s">
        <v>99</v>
      </c>
      <c r="G8" s="153" t="s">
        <v>250</v>
      </c>
      <c r="H8" s="153" t="s">
        <v>179</v>
      </c>
      <c r="I8" s="129" t="s">
        <v>920</v>
      </c>
    </row>
    <row r="9" spans="1:9" ht="15" customHeight="1">
      <c r="A9" s="189" t="s">
        <v>333</v>
      </c>
      <c r="B9" s="190" t="s">
        <v>173</v>
      </c>
      <c r="C9" s="152" t="s">
        <v>106</v>
      </c>
      <c r="D9" s="153" t="s">
        <v>251</v>
      </c>
      <c r="E9" s="153" t="s">
        <v>416</v>
      </c>
      <c r="F9" s="153" t="s">
        <v>99</v>
      </c>
      <c r="G9" s="153" t="s">
        <v>218</v>
      </c>
      <c r="H9" s="153" t="s">
        <v>165</v>
      </c>
      <c r="I9" s="129" t="s">
        <v>921</v>
      </c>
    </row>
    <row r="10" spans="1:9" ht="15" customHeight="1">
      <c r="A10" s="189" t="s">
        <v>334</v>
      </c>
      <c r="B10" s="190" t="s">
        <v>174</v>
      </c>
      <c r="C10" s="152" t="s">
        <v>106</v>
      </c>
      <c r="D10" s="153" t="s">
        <v>255</v>
      </c>
      <c r="E10" s="153" t="s">
        <v>256</v>
      </c>
      <c r="F10" s="153" t="s">
        <v>99</v>
      </c>
      <c r="G10" s="153" t="s">
        <v>250</v>
      </c>
      <c r="H10" s="153" t="s">
        <v>236</v>
      </c>
      <c r="I10" s="129" t="s">
        <v>922</v>
      </c>
    </row>
    <row r="11" spans="1:9" ht="15" customHeight="1">
      <c r="A11" s="189" t="s">
        <v>335</v>
      </c>
      <c r="B11" s="190" t="s">
        <v>175</v>
      </c>
      <c r="C11" s="152" t="s">
        <v>106</v>
      </c>
      <c r="D11" s="153" t="s">
        <v>252</v>
      </c>
      <c r="E11" s="153" t="s">
        <v>253</v>
      </c>
      <c r="F11" s="153" t="s">
        <v>99</v>
      </c>
      <c r="G11" s="153" t="s">
        <v>209</v>
      </c>
      <c r="H11" s="153" t="s">
        <v>147</v>
      </c>
      <c r="I11" s="129" t="s">
        <v>923</v>
      </c>
    </row>
    <row r="12" spans="1:9" ht="15" customHeight="1">
      <c r="A12" s="189" t="s">
        <v>336</v>
      </c>
      <c r="B12" s="190" t="s">
        <v>204</v>
      </c>
      <c r="C12" s="152" t="s">
        <v>106</v>
      </c>
      <c r="D12" s="153" t="s">
        <v>52</v>
      </c>
      <c r="E12" s="153" t="s">
        <v>53</v>
      </c>
      <c r="F12" s="153" t="s">
        <v>99</v>
      </c>
      <c r="G12" s="153" t="s">
        <v>134</v>
      </c>
      <c r="H12" s="153" t="s">
        <v>147</v>
      </c>
      <c r="I12" s="129" t="s">
        <v>924</v>
      </c>
    </row>
    <row r="13" spans="1:9" ht="15" customHeight="1">
      <c r="A13" s="189" t="s">
        <v>337</v>
      </c>
      <c r="B13" s="190" t="s">
        <v>205</v>
      </c>
      <c r="C13" s="152" t="s">
        <v>106</v>
      </c>
      <c r="D13" s="153" t="s">
        <v>254</v>
      </c>
      <c r="E13" s="153" t="s">
        <v>191</v>
      </c>
      <c r="F13" s="153" t="s">
        <v>99</v>
      </c>
      <c r="G13" s="153" t="s">
        <v>125</v>
      </c>
      <c r="H13" s="153" t="s">
        <v>236</v>
      </c>
      <c r="I13" s="129" t="s">
        <v>925</v>
      </c>
    </row>
    <row r="14" spans="1:9" ht="15" customHeight="1">
      <c r="A14" s="189" t="s">
        <v>338</v>
      </c>
      <c r="B14" s="190" t="s">
        <v>237</v>
      </c>
      <c r="C14" s="152" t="s">
        <v>106</v>
      </c>
      <c r="D14" s="153" t="s">
        <v>54</v>
      </c>
      <c r="E14" s="153" t="s">
        <v>55</v>
      </c>
      <c r="F14" s="153" t="s">
        <v>99</v>
      </c>
      <c r="G14" s="153" t="s">
        <v>218</v>
      </c>
      <c r="H14" s="153" t="s">
        <v>236</v>
      </c>
      <c r="I14" s="129" t="s">
        <v>926</v>
      </c>
    </row>
    <row r="15" spans="1:9" ht="15" customHeight="1">
      <c r="A15" s="189" t="s">
        <v>339</v>
      </c>
      <c r="B15" s="190" t="s">
        <v>206</v>
      </c>
      <c r="C15" s="152" t="s">
        <v>106</v>
      </c>
      <c r="D15" s="153" t="s">
        <v>257</v>
      </c>
      <c r="E15" s="153" t="s">
        <v>258</v>
      </c>
      <c r="F15" s="153" t="s">
        <v>99</v>
      </c>
      <c r="G15" s="153" t="s">
        <v>178</v>
      </c>
      <c r="H15" s="153" t="s">
        <v>165</v>
      </c>
      <c r="I15" s="129" t="s">
        <v>927</v>
      </c>
    </row>
    <row r="16" spans="1:9" ht="15" customHeight="1">
      <c r="A16" s="189" t="s">
        <v>340</v>
      </c>
      <c r="B16" s="190" t="s">
        <v>299</v>
      </c>
      <c r="C16" s="152" t="s">
        <v>106</v>
      </c>
      <c r="D16" s="153" t="s">
        <v>56</v>
      </c>
      <c r="E16" s="153" t="s">
        <v>57</v>
      </c>
      <c r="F16" s="153" t="s">
        <v>99</v>
      </c>
      <c r="G16" s="153" t="s">
        <v>107</v>
      </c>
      <c r="H16" s="153" t="s">
        <v>58</v>
      </c>
      <c r="I16" s="129" t="s">
        <v>928</v>
      </c>
    </row>
    <row r="17" spans="1:9" ht="15" customHeight="1">
      <c r="A17" s="189" t="s">
        <v>341</v>
      </c>
      <c r="B17" s="190" t="s">
        <v>207</v>
      </c>
      <c r="C17" s="152" t="s">
        <v>106</v>
      </c>
      <c r="D17" s="153" t="s">
        <v>417</v>
      </c>
      <c r="E17" s="153" t="s">
        <v>418</v>
      </c>
      <c r="F17" s="153" t="s">
        <v>419</v>
      </c>
      <c r="G17" s="153" t="s">
        <v>420</v>
      </c>
      <c r="H17" s="153" t="s">
        <v>421</v>
      </c>
      <c r="I17" s="129" t="s">
        <v>929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printOptions/>
  <pageMargins left="0.43" right="0.51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115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55" customWidth="1"/>
    <col min="2" max="2" width="4.28125" style="155" customWidth="1"/>
    <col min="3" max="3" width="22.28125" style="155" customWidth="1"/>
    <col min="4" max="5" width="7.00390625" style="155" customWidth="1"/>
    <col min="6" max="6" width="6.57421875" style="155" customWidth="1"/>
    <col min="7" max="7" width="10.421875" style="155" customWidth="1"/>
    <col min="8" max="9" width="9.140625" style="155" customWidth="1"/>
  </cols>
  <sheetData>
    <row r="1" spans="1:7" ht="15">
      <c r="A1" s="154"/>
      <c r="B1" s="154"/>
      <c r="C1" s="154"/>
      <c r="D1" s="156" t="str">
        <f>'Start 1. Day'!$F1</f>
        <v> </v>
      </c>
      <c r="E1" s="154"/>
      <c r="F1" s="154"/>
      <c r="G1" s="154"/>
    </row>
    <row r="2" spans="1:7" ht="15.75">
      <c r="A2" s="154"/>
      <c r="B2" s="154"/>
      <c r="C2" s="154"/>
      <c r="D2" s="157" t="str">
        <f>'Start 1. Day'!$F2</f>
        <v>7th Viru Rally 2009</v>
      </c>
      <c r="E2" s="154"/>
      <c r="F2" s="154"/>
      <c r="G2" s="154"/>
    </row>
    <row r="3" spans="1:7" ht="15">
      <c r="A3" s="154"/>
      <c r="B3" s="154"/>
      <c r="C3" s="154"/>
      <c r="D3" s="156" t="str">
        <f>'Start 1. Day'!$F3</f>
        <v>19.-20.06.2009</v>
      </c>
      <c r="E3" s="154"/>
      <c r="F3" s="154"/>
      <c r="G3" s="154"/>
    </row>
    <row r="4" spans="1:7" ht="15">
      <c r="A4" s="154"/>
      <c r="B4" s="154"/>
      <c r="C4" s="154"/>
      <c r="D4" s="156" t="str">
        <f>'Start 1. Day'!$F4</f>
        <v>Rakvere  ESTONIA</v>
      </c>
      <c r="E4" s="154"/>
      <c r="F4" s="154"/>
      <c r="G4" s="154"/>
    </row>
    <row r="5" spans="1:7" ht="15">
      <c r="A5" s="158" t="s">
        <v>260</v>
      </c>
      <c r="B5" s="154"/>
      <c r="C5" s="154"/>
      <c r="D5" s="154"/>
      <c r="E5" s="154"/>
      <c r="F5" s="154"/>
      <c r="G5" s="154"/>
    </row>
    <row r="6" spans="1:7" ht="12.75">
      <c r="A6" s="114" t="s">
        <v>74</v>
      </c>
      <c r="B6" s="104" t="s">
        <v>75</v>
      </c>
      <c r="C6" s="105" t="s">
        <v>76</v>
      </c>
      <c r="D6" s="107" t="s">
        <v>259</v>
      </c>
      <c r="E6" s="106"/>
      <c r="F6" s="101" t="s">
        <v>85</v>
      </c>
      <c r="G6" s="101" t="s">
        <v>101</v>
      </c>
    </row>
    <row r="7" spans="1:7" ht="12.75">
      <c r="A7" s="113" t="s">
        <v>103</v>
      </c>
      <c r="B7" s="108"/>
      <c r="C7" s="109" t="s">
        <v>72</v>
      </c>
      <c r="D7" s="110" t="s">
        <v>77</v>
      </c>
      <c r="E7" s="111">
        <v>2</v>
      </c>
      <c r="F7" s="112"/>
      <c r="G7" s="113" t="s">
        <v>102</v>
      </c>
    </row>
    <row r="8" spans="1:7" ht="12.75">
      <c r="A8" s="159" t="s">
        <v>425</v>
      </c>
      <c r="B8" s="160" t="s">
        <v>426</v>
      </c>
      <c r="C8" s="161" t="s">
        <v>427</v>
      </c>
      <c r="D8" s="162" t="s">
        <v>428</v>
      </c>
      <c r="E8" s="163" t="s">
        <v>429</v>
      </c>
      <c r="F8" s="164"/>
      <c r="G8" s="165" t="s">
        <v>430</v>
      </c>
    </row>
    <row r="9" spans="1:7" ht="12.75">
      <c r="A9" s="166" t="s">
        <v>183</v>
      </c>
      <c r="B9" s="167"/>
      <c r="C9" s="168" t="s">
        <v>264</v>
      </c>
      <c r="D9" s="169" t="s">
        <v>551</v>
      </c>
      <c r="E9" s="171" t="s">
        <v>432</v>
      </c>
      <c r="F9" s="172"/>
      <c r="G9" s="173" t="s">
        <v>433</v>
      </c>
    </row>
    <row r="10" spans="1:7" ht="12.75">
      <c r="A10" s="159" t="s">
        <v>434</v>
      </c>
      <c r="B10" s="160" t="s">
        <v>435</v>
      </c>
      <c r="C10" s="161" t="s">
        <v>436</v>
      </c>
      <c r="D10" s="162" t="s">
        <v>437</v>
      </c>
      <c r="E10" s="163" t="s">
        <v>438</v>
      </c>
      <c r="F10" s="164"/>
      <c r="G10" s="165" t="s">
        <v>439</v>
      </c>
    </row>
    <row r="11" spans="1:7" ht="12.75">
      <c r="A11" s="166" t="s">
        <v>180</v>
      </c>
      <c r="B11" s="167"/>
      <c r="C11" s="168" t="s">
        <v>115</v>
      </c>
      <c r="D11" s="169" t="s">
        <v>432</v>
      </c>
      <c r="E11" s="171" t="s">
        <v>431</v>
      </c>
      <c r="F11" s="172"/>
      <c r="G11" s="173" t="s">
        <v>440</v>
      </c>
    </row>
    <row r="12" spans="1:7" ht="12.75">
      <c r="A12" s="159" t="s">
        <v>441</v>
      </c>
      <c r="B12" s="160" t="s">
        <v>461</v>
      </c>
      <c r="C12" s="161" t="s">
        <v>462</v>
      </c>
      <c r="D12" s="162" t="s">
        <v>569</v>
      </c>
      <c r="E12" s="163" t="s">
        <v>570</v>
      </c>
      <c r="F12" s="164"/>
      <c r="G12" s="165" t="s">
        <v>571</v>
      </c>
    </row>
    <row r="13" spans="1:7" ht="12.75">
      <c r="A13" s="166" t="s">
        <v>180</v>
      </c>
      <c r="B13" s="167"/>
      <c r="C13" s="168" t="s">
        <v>123</v>
      </c>
      <c r="D13" s="169" t="s">
        <v>576</v>
      </c>
      <c r="E13" s="171" t="s">
        <v>447</v>
      </c>
      <c r="F13" s="172"/>
      <c r="G13" s="173" t="s">
        <v>572</v>
      </c>
    </row>
    <row r="14" spans="1:7" ht="12.75">
      <c r="A14" s="159" t="s">
        <v>573</v>
      </c>
      <c r="B14" s="160" t="s">
        <v>442</v>
      </c>
      <c r="C14" s="161" t="s">
        <v>443</v>
      </c>
      <c r="D14" s="162" t="s">
        <v>444</v>
      </c>
      <c r="E14" s="163" t="s">
        <v>445</v>
      </c>
      <c r="F14" s="164"/>
      <c r="G14" s="165" t="s">
        <v>446</v>
      </c>
    </row>
    <row r="15" spans="1:7" ht="12.75">
      <c r="A15" s="166" t="s">
        <v>180</v>
      </c>
      <c r="B15" s="167"/>
      <c r="C15" s="168" t="s">
        <v>181</v>
      </c>
      <c r="D15" s="169" t="s">
        <v>560</v>
      </c>
      <c r="E15" s="171" t="s">
        <v>561</v>
      </c>
      <c r="F15" s="174"/>
      <c r="G15" s="173" t="s">
        <v>448</v>
      </c>
    </row>
    <row r="16" spans="1:7" ht="12.75">
      <c r="A16" s="159" t="s">
        <v>574</v>
      </c>
      <c r="B16" s="160" t="s">
        <v>455</v>
      </c>
      <c r="C16" s="161" t="s">
        <v>456</v>
      </c>
      <c r="D16" s="162" t="s">
        <v>552</v>
      </c>
      <c r="E16" s="163" t="s">
        <v>553</v>
      </c>
      <c r="F16" s="164"/>
      <c r="G16" s="165" t="s">
        <v>554</v>
      </c>
    </row>
    <row r="17" spans="1:7" ht="12.75">
      <c r="A17" s="166" t="s">
        <v>183</v>
      </c>
      <c r="B17" s="167"/>
      <c r="C17" s="168" t="s">
        <v>100</v>
      </c>
      <c r="D17" s="169" t="s">
        <v>555</v>
      </c>
      <c r="E17" s="171" t="s">
        <v>575</v>
      </c>
      <c r="F17" s="174"/>
      <c r="G17" s="173" t="s">
        <v>556</v>
      </c>
    </row>
    <row r="18" spans="1:7" ht="12.75">
      <c r="A18" s="159" t="s">
        <v>563</v>
      </c>
      <c r="B18" s="160" t="s">
        <v>453</v>
      </c>
      <c r="C18" s="161" t="s">
        <v>454</v>
      </c>
      <c r="D18" s="162" t="s">
        <v>557</v>
      </c>
      <c r="E18" s="163" t="s">
        <v>558</v>
      </c>
      <c r="F18" s="164"/>
      <c r="G18" s="165" t="s">
        <v>559</v>
      </c>
    </row>
    <row r="19" spans="1:7" ht="12.75">
      <c r="A19" s="166" t="s">
        <v>180</v>
      </c>
      <c r="B19" s="167"/>
      <c r="C19" s="168" t="s">
        <v>181</v>
      </c>
      <c r="D19" s="169" t="s">
        <v>588</v>
      </c>
      <c r="E19" s="171" t="s">
        <v>577</v>
      </c>
      <c r="F19" s="174"/>
      <c r="G19" s="173" t="s">
        <v>562</v>
      </c>
    </row>
    <row r="20" spans="1:7" ht="12.75">
      <c r="A20" s="159" t="s">
        <v>578</v>
      </c>
      <c r="B20" s="160" t="s">
        <v>459</v>
      </c>
      <c r="C20" s="161" t="s">
        <v>460</v>
      </c>
      <c r="D20" s="162" t="s">
        <v>579</v>
      </c>
      <c r="E20" s="163" t="s">
        <v>580</v>
      </c>
      <c r="F20" s="164"/>
      <c r="G20" s="165" t="s">
        <v>581</v>
      </c>
    </row>
    <row r="21" spans="1:7" ht="12.75">
      <c r="A21" s="166" t="s">
        <v>180</v>
      </c>
      <c r="B21" s="167"/>
      <c r="C21" s="168" t="s">
        <v>115</v>
      </c>
      <c r="D21" s="169" t="s">
        <v>632</v>
      </c>
      <c r="E21" s="171" t="s">
        <v>576</v>
      </c>
      <c r="F21" s="174"/>
      <c r="G21" s="173" t="s">
        <v>583</v>
      </c>
    </row>
    <row r="22" spans="1:7" ht="12.75">
      <c r="A22" s="159" t="s">
        <v>584</v>
      </c>
      <c r="B22" s="160" t="s">
        <v>463</v>
      </c>
      <c r="C22" s="161" t="s">
        <v>464</v>
      </c>
      <c r="D22" s="162" t="s">
        <v>585</v>
      </c>
      <c r="E22" s="163" t="s">
        <v>586</v>
      </c>
      <c r="F22" s="175"/>
      <c r="G22" s="165" t="s">
        <v>587</v>
      </c>
    </row>
    <row r="23" spans="1:7" ht="12.75">
      <c r="A23" s="166" t="s">
        <v>180</v>
      </c>
      <c r="B23" s="167"/>
      <c r="C23" s="168" t="s">
        <v>181</v>
      </c>
      <c r="D23" s="169" t="s">
        <v>594</v>
      </c>
      <c r="E23" s="171" t="s">
        <v>594</v>
      </c>
      <c r="F23" s="174"/>
      <c r="G23" s="173" t="s">
        <v>589</v>
      </c>
    </row>
    <row r="24" spans="1:7" ht="12.75">
      <c r="A24" s="159" t="s">
        <v>590</v>
      </c>
      <c r="B24" s="160" t="s">
        <v>465</v>
      </c>
      <c r="C24" s="161" t="s">
        <v>466</v>
      </c>
      <c r="D24" s="162" t="s">
        <v>591</v>
      </c>
      <c r="E24" s="163" t="s">
        <v>592</v>
      </c>
      <c r="F24" s="164"/>
      <c r="G24" s="165" t="s">
        <v>593</v>
      </c>
    </row>
    <row r="25" spans="1:7" ht="12.75">
      <c r="A25" s="166" t="s">
        <v>180</v>
      </c>
      <c r="B25" s="167"/>
      <c r="C25" s="168" t="s">
        <v>17</v>
      </c>
      <c r="D25" s="169" t="s">
        <v>582</v>
      </c>
      <c r="E25" s="171" t="s">
        <v>582</v>
      </c>
      <c r="F25" s="174"/>
      <c r="G25" s="173" t="s">
        <v>595</v>
      </c>
    </row>
    <row r="26" spans="1:7" ht="12.75">
      <c r="A26" s="159" t="s">
        <v>629</v>
      </c>
      <c r="B26" s="160" t="s">
        <v>483</v>
      </c>
      <c r="C26" s="161" t="s">
        <v>484</v>
      </c>
      <c r="D26" s="162" t="s">
        <v>630</v>
      </c>
      <c r="E26" s="163" t="s">
        <v>631</v>
      </c>
      <c r="F26" s="164"/>
      <c r="G26" s="165" t="s">
        <v>593</v>
      </c>
    </row>
    <row r="27" spans="1:7" ht="12.75">
      <c r="A27" s="166" t="s">
        <v>180</v>
      </c>
      <c r="B27" s="167"/>
      <c r="C27" s="168" t="s">
        <v>115</v>
      </c>
      <c r="D27" s="169" t="s">
        <v>815</v>
      </c>
      <c r="E27" s="171" t="s">
        <v>588</v>
      </c>
      <c r="F27" s="174"/>
      <c r="G27" s="173" t="s">
        <v>595</v>
      </c>
    </row>
    <row r="28" spans="1:7" ht="12.75">
      <c r="A28" s="159" t="s">
        <v>633</v>
      </c>
      <c r="B28" s="160" t="s">
        <v>481</v>
      </c>
      <c r="C28" s="161" t="s">
        <v>482</v>
      </c>
      <c r="D28" s="162" t="s">
        <v>634</v>
      </c>
      <c r="E28" s="163" t="s">
        <v>635</v>
      </c>
      <c r="F28" s="164"/>
      <c r="G28" s="165" t="s">
        <v>636</v>
      </c>
    </row>
    <row r="29" spans="1:7" ht="12.75">
      <c r="A29" s="166" t="s">
        <v>180</v>
      </c>
      <c r="B29" s="167"/>
      <c r="C29" s="168" t="s">
        <v>17</v>
      </c>
      <c r="D29" s="169" t="s">
        <v>628</v>
      </c>
      <c r="E29" s="171" t="s">
        <v>637</v>
      </c>
      <c r="F29" s="174"/>
      <c r="G29" s="173" t="s">
        <v>638</v>
      </c>
    </row>
    <row r="30" spans="1:7" ht="12.75">
      <c r="A30" s="159" t="s">
        <v>639</v>
      </c>
      <c r="B30" s="160" t="s">
        <v>457</v>
      </c>
      <c r="C30" s="161" t="s">
        <v>458</v>
      </c>
      <c r="D30" s="162" t="s">
        <v>596</v>
      </c>
      <c r="E30" s="163" t="s">
        <v>579</v>
      </c>
      <c r="F30" s="164"/>
      <c r="G30" s="165" t="s">
        <v>597</v>
      </c>
    </row>
    <row r="31" spans="1:7" ht="12.75">
      <c r="A31" s="166" t="s">
        <v>183</v>
      </c>
      <c r="B31" s="167"/>
      <c r="C31" s="168" t="s">
        <v>268</v>
      </c>
      <c r="D31" s="169" t="s">
        <v>816</v>
      </c>
      <c r="E31" s="171" t="s">
        <v>598</v>
      </c>
      <c r="F31" s="174"/>
      <c r="G31" s="173" t="s">
        <v>599</v>
      </c>
    </row>
    <row r="32" spans="1:7" ht="12.75">
      <c r="A32" s="159" t="s">
        <v>640</v>
      </c>
      <c r="B32" s="160" t="s">
        <v>469</v>
      </c>
      <c r="C32" s="161" t="s">
        <v>470</v>
      </c>
      <c r="D32" s="162" t="s">
        <v>604</v>
      </c>
      <c r="E32" s="163" t="s">
        <v>605</v>
      </c>
      <c r="F32" s="164"/>
      <c r="G32" s="165" t="s">
        <v>606</v>
      </c>
    </row>
    <row r="33" spans="1:7" ht="12.75">
      <c r="A33" s="166" t="s">
        <v>185</v>
      </c>
      <c r="B33" s="167"/>
      <c r="C33" s="168" t="s">
        <v>280</v>
      </c>
      <c r="D33" s="169" t="s">
        <v>621</v>
      </c>
      <c r="E33" s="171" t="s">
        <v>611</v>
      </c>
      <c r="F33" s="174"/>
      <c r="G33" s="173" t="s">
        <v>607</v>
      </c>
    </row>
    <row r="34" spans="1:7" ht="12.75">
      <c r="A34" s="159" t="s">
        <v>617</v>
      </c>
      <c r="B34" s="160" t="s">
        <v>479</v>
      </c>
      <c r="C34" s="161" t="s">
        <v>480</v>
      </c>
      <c r="D34" s="162" t="s">
        <v>608</v>
      </c>
      <c r="E34" s="163" t="s">
        <v>609</v>
      </c>
      <c r="F34" s="175"/>
      <c r="G34" s="165" t="s">
        <v>610</v>
      </c>
    </row>
    <row r="35" spans="1:7" ht="12.75">
      <c r="A35" s="166" t="s">
        <v>186</v>
      </c>
      <c r="B35" s="167"/>
      <c r="C35" s="168" t="s">
        <v>100</v>
      </c>
      <c r="D35" s="169" t="s">
        <v>817</v>
      </c>
      <c r="E35" s="171" t="s">
        <v>622</v>
      </c>
      <c r="F35" s="174"/>
      <c r="G35" s="173" t="s">
        <v>612</v>
      </c>
    </row>
    <row r="36" spans="1:7" ht="12.75">
      <c r="A36" s="159" t="s">
        <v>642</v>
      </c>
      <c r="B36" s="160" t="s">
        <v>471</v>
      </c>
      <c r="C36" s="161" t="s">
        <v>472</v>
      </c>
      <c r="D36" s="162" t="s">
        <v>613</v>
      </c>
      <c r="E36" s="163" t="s">
        <v>614</v>
      </c>
      <c r="F36" s="164"/>
      <c r="G36" s="165" t="s">
        <v>615</v>
      </c>
    </row>
    <row r="37" spans="1:7" ht="12.75">
      <c r="A37" s="166" t="s">
        <v>185</v>
      </c>
      <c r="B37" s="167"/>
      <c r="C37" s="168" t="s">
        <v>246</v>
      </c>
      <c r="D37" s="169" t="s">
        <v>648</v>
      </c>
      <c r="E37" s="171" t="s">
        <v>643</v>
      </c>
      <c r="F37" s="174"/>
      <c r="G37" s="173" t="s">
        <v>616</v>
      </c>
    </row>
    <row r="38" spans="1:7" ht="12.75">
      <c r="A38" s="159" t="s">
        <v>644</v>
      </c>
      <c r="B38" s="160" t="s">
        <v>473</v>
      </c>
      <c r="C38" s="161" t="s">
        <v>474</v>
      </c>
      <c r="D38" s="162" t="s">
        <v>618</v>
      </c>
      <c r="E38" s="163" t="s">
        <v>619</v>
      </c>
      <c r="F38" s="164"/>
      <c r="G38" s="165" t="s">
        <v>620</v>
      </c>
    </row>
    <row r="39" spans="1:7" ht="12.75">
      <c r="A39" s="166" t="s">
        <v>327</v>
      </c>
      <c r="B39" s="167"/>
      <c r="C39" s="168" t="s">
        <v>147</v>
      </c>
      <c r="D39" s="169" t="s">
        <v>663</v>
      </c>
      <c r="E39" s="171" t="s">
        <v>641</v>
      </c>
      <c r="F39" s="174"/>
      <c r="G39" s="173" t="s">
        <v>623</v>
      </c>
    </row>
    <row r="40" spans="1:7" ht="12.75">
      <c r="A40" s="159" t="s">
        <v>645</v>
      </c>
      <c r="B40" s="160" t="s">
        <v>467</v>
      </c>
      <c r="C40" s="161" t="s">
        <v>468</v>
      </c>
      <c r="D40" s="162" t="s">
        <v>600</v>
      </c>
      <c r="E40" s="163" t="s">
        <v>601</v>
      </c>
      <c r="F40" s="164"/>
      <c r="G40" s="165" t="s">
        <v>602</v>
      </c>
    </row>
    <row r="41" spans="1:7" ht="12.75">
      <c r="A41" s="166" t="s">
        <v>185</v>
      </c>
      <c r="B41" s="167"/>
      <c r="C41" s="168" t="s">
        <v>277</v>
      </c>
      <c r="D41" s="169" t="s">
        <v>818</v>
      </c>
      <c r="E41" s="171" t="s">
        <v>646</v>
      </c>
      <c r="F41" s="174"/>
      <c r="G41" s="173" t="s">
        <v>603</v>
      </c>
    </row>
    <row r="42" spans="1:7" ht="12.75">
      <c r="A42" s="159" t="s">
        <v>647</v>
      </c>
      <c r="B42" s="160" t="s">
        <v>477</v>
      </c>
      <c r="C42" s="161" t="s">
        <v>478</v>
      </c>
      <c r="D42" s="162" t="s">
        <v>624</v>
      </c>
      <c r="E42" s="163" t="s">
        <v>625</v>
      </c>
      <c r="F42" s="164"/>
      <c r="G42" s="165" t="s">
        <v>626</v>
      </c>
    </row>
    <row r="43" spans="1:7" ht="12.75">
      <c r="A43" s="166" t="s">
        <v>327</v>
      </c>
      <c r="B43" s="167"/>
      <c r="C43" s="168" t="s">
        <v>20</v>
      </c>
      <c r="D43" s="169" t="s">
        <v>674</v>
      </c>
      <c r="E43" s="171" t="s">
        <v>648</v>
      </c>
      <c r="F43" s="174"/>
      <c r="G43" s="173" t="s">
        <v>627</v>
      </c>
    </row>
    <row r="44" spans="1:7" ht="12.75">
      <c r="A44" s="159" t="s">
        <v>680</v>
      </c>
      <c r="B44" s="160" t="s">
        <v>505</v>
      </c>
      <c r="C44" s="161" t="s">
        <v>506</v>
      </c>
      <c r="D44" s="162" t="s">
        <v>624</v>
      </c>
      <c r="E44" s="163" t="s">
        <v>681</v>
      </c>
      <c r="F44" s="175"/>
      <c r="G44" s="165" t="s">
        <v>682</v>
      </c>
    </row>
    <row r="45" spans="1:7" ht="12.75">
      <c r="A45" s="166" t="s">
        <v>95</v>
      </c>
      <c r="B45" s="167"/>
      <c r="C45" s="168" t="s">
        <v>227</v>
      </c>
      <c r="D45" s="169" t="s">
        <v>667</v>
      </c>
      <c r="E45" s="171" t="s">
        <v>663</v>
      </c>
      <c r="F45" s="174"/>
      <c r="G45" s="173" t="s">
        <v>683</v>
      </c>
    </row>
    <row r="46" spans="1:7" ht="12.75">
      <c r="A46" s="159" t="s">
        <v>684</v>
      </c>
      <c r="B46" s="160" t="s">
        <v>485</v>
      </c>
      <c r="C46" s="161" t="s">
        <v>486</v>
      </c>
      <c r="D46" s="162" t="s">
        <v>649</v>
      </c>
      <c r="E46" s="163" t="s">
        <v>650</v>
      </c>
      <c r="F46" s="164"/>
      <c r="G46" s="165" t="s">
        <v>651</v>
      </c>
    </row>
    <row r="47" spans="1:7" ht="12.75">
      <c r="A47" s="166" t="s">
        <v>180</v>
      </c>
      <c r="B47" s="167"/>
      <c r="C47" s="168" t="s">
        <v>181</v>
      </c>
      <c r="D47" s="169" t="s">
        <v>819</v>
      </c>
      <c r="E47" s="171" t="s">
        <v>722</v>
      </c>
      <c r="F47" s="174"/>
      <c r="G47" s="173" t="s">
        <v>652</v>
      </c>
    </row>
    <row r="48" spans="1:7" ht="12.75">
      <c r="A48" s="159" t="s">
        <v>685</v>
      </c>
      <c r="B48" s="160" t="s">
        <v>497</v>
      </c>
      <c r="C48" s="161" t="s">
        <v>498</v>
      </c>
      <c r="D48" s="162" t="s">
        <v>661</v>
      </c>
      <c r="E48" s="163" t="s">
        <v>662</v>
      </c>
      <c r="F48" s="164"/>
      <c r="G48" s="165" t="s">
        <v>651</v>
      </c>
    </row>
    <row r="49" spans="1:7" ht="12.75">
      <c r="A49" s="166" t="s">
        <v>196</v>
      </c>
      <c r="B49" s="167"/>
      <c r="C49" s="168" t="s">
        <v>127</v>
      </c>
      <c r="D49" s="169" t="s">
        <v>660</v>
      </c>
      <c r="E49" s="171" t="s">
        <v>668</v>
      </c>
      <c r="F49" s="174"/>
      <c r="G49" s="173" t="s">
        <v>652</v>
      </c>
    </row>
    <row r="50" spans="1:7" ht="12.75">
      <c r="A50" s="159" t="s">
        <v>686</v>
      </c>
      <c r="B50" s="160" t="s">
        <v>451</v>
      </c>
      <c r="C50" s="161" t="s">
        <v>452</v>
      </c>
      <c r="D50" s="162" t="s">
        <v>564</v>
      </c>
      <c r="E50" s="163" t="s">
        <v>565</v>
      </c>
      <c r="F50" s="164"/>
      <c r="G50" s="165" t="s">
        <v>566</v>
      </c>
    </row>
    <row r="51" spans="1:7" ht="12.75">
      <c r="A51" s="166" t="s">
        <v>180</v>
      </c>
      <c r="B51" s="167"/>
      <c r="C51" s="168" t="s">
        <v>123</v>
      </c>
      <c r="D51" s="169" t="s">
        <v>567</v>
      </c>
      <c r="E51" s="171" t="s">
        <v>758</v>
      </c>
      <c r="F51" s="174"/>
      <c r="G51" s="173" t="s">
        <v>568</v>
      </c>
    </row>
    <row r="52" spans="1:7" ht="12.75">
      <c r="A52" s="159" t="s">
        <v>687</v>
      </c>
      <c r="B52" s="160" t="s">
        <v>487</v>
      </c>
      <c r="C52" s="161" t="s">
        <v>488</v>
      </c>
      <c r="D52" s="162" t="s">
        <v>653</v>
      </c>
      <c r="E52" s="163" t="s">
        <v>654</v>
      </c>
      <c r="F52" s="164"/>
      <c r="G52" s="165" t="s">
        <v>655</v>
      </c>
    </row>
    <row r="53" spans="1:7" ht="12.75">
      <c r="A53" s="166" t="s">
        <v>183</v>
      </c>
      <c r="B53" s="167"/>
      <c r="C53" s="168" t="s">
        <v>24</v>
      </c>
      <c r="D53" s="169" t="s">
        <v>723</v>
      </c>
      <c r="E53" s="171" t="s">
        <v>656</v>
      </c>
      <c r="F53" s="174"/>
      <c r="G53" s="173" t="s">
        <v>657</v>
      </c>
    </row>
    <row r="54" spans="1:7" ht="12.75">
      <c r="A54" s="159" t="s">
        <v>670</v>
      </c>
      <c r="B54" s="160" t="s">
        <v>507</v>
      </c>
      <c r="C54" s="161" t="s">
        <v>508</v>
      </c>
      <c r="D54" s="162" t="s">
        <v>689</v>
      </c>
      <c r="E54" s="163" t="s">
        <v>690</v>
      </c>
      <c r="F54" s="164"/>
      <c r="G54" s="165" t="s">
        <v>691</v>
      </c>
    </row>
    <row r="55" spans="1:7" ht="12.75">
      <c r="A55" s="166" t="s">
        <v>95</v>
      </c>
      <c r="B55" s="167"/>
      <c r="C55" s="168" t="s">
        <v>277</v>
      </c>
      <c r="D55" s="169" t="s">
        <v>701</v>
      </c>
      <c r="E55" s="171" t="s">
        <v>674</v>
      </c>
      <c r="F55" s="174"/>
      <c r="G55" s="173" t="s">
        <v>692</v>
      </c>
    </row>
    <row r="56" spans="1:7" ht="12.75">
      <c r="A56" s="159" t="s">
        <v>693</v>
      </c>
      <c r="B56" s="160" t="s">
        <v>501</v>
      </c>
      <c r="C56" s="161" t="s">
        <v>502</v>
      </c>
      <c r="D56" s="162" t="s">
        <v>664</v>
      </c>
      <c r="E56" s="163" t="s">
        <v>665</v>
      </c>
      <c r="F56" s="175"/>
      <c r="G56" s="165" t="s">
        <v>666</v>
      </c>
    </row>
    <row r="57" spans="1:7" ht="12.75">
      <c r="A57" s="166" t="s">
        <v>97</v>
      </c>
      <c r="B57" s="167"/>
      <c r="C57" s="168" t="s">
        <v>364</v>
      </c>
      <c r="D57" s="169" t="s">
        <v>729</v>
      </c>
      <c r="E57" s="171" t="s">
        <v>694</v>
      </c>
      <c r="F57" s="174"/>
      <c r="G57" s="173" t="s">
        <v>669</v>
      </c>
    </row>
    <row r="58" spans="1:7" ht="12.75">
      <c r="A58" s="159" t="s">
        <v>695</v>
      </c>
      <c r="B58" s="160" t="s">
        <v>503</v>
      </c>
      <c r="C58" s="161" t="s">
        <v>504</v>
      </c>
      <c r="D58" s="162" t="s">
        <v>672</v>
      </c>
      <c r="E58" s="163" t="s">
        <v>696</v>
      </c>
      <c r="F58" s="164"/>
      <c r="G58" s="165" t="s">
        <v>697</v>
      </c>
    </row>
    <row r="59" spans="1:7" ht="12.75">
      <c r="A59" s="166" t="s">
        <v>185</v>
      </c>
      <c r="B59" s="167"/>
      <c r="C59" s="168" t="s">
        <v>277</v>
      </c>
      <c r="D59" s="169" t="s">
        <v>688</v>
      </c>
      <c r="E59" s="171" t="s">
        <v>723</v>
      </c>
      <c r="F59" s="174"/>
      <c r="G59" s="173" t="s">
        <v>698</v>
      </c>
    </row>
    <row r="60" spans="1:7" ht="12.75">
      <c r="A60" s="159" t="s">
        <v>699</v>
      </c>
      <c r="B60" s="160" t="s">
        <v>499</v>
      </c>
      <c r="C60" s="161" t="s">
        <v>500</v>
      </c>
      <c r="D60" s="162" t="s">
        <v>671</v>
      </c>
      <c r="E60" s="163" t="s">
        <v>672</v>
      </c>
      <c r="F60" s="164"/>
      <c r="G60" s="165" t="s">
        <v>673</v>
      </c>
    </row>
    <row r="61" spans="1:7" ht="12.75">
      <c r="A61" s="166" t="s">
        <v>97</v>
      </c>
      <c r="B61" s="167"/>
      <c r="C61" s="168" t="s">
        <v>27</v>
      </c>
      <c r="D61" s="169" t="s">
        <v>820</v>
      </c>
      <c r="E61" s="171" t="s">
        <v>701</v>
      </c>
      <c r="F61" s="174"/>
      <c r="G61" s="173" t="s">
        <v>675</v>
      </c>
    </row>
    <row r="62" spans="1:7" ht="12.75">
      <c r="A62" s="159" t="s">
        <v>702</v>
      </c>
      <c r="B62" s="160" t="s">
        <v>493</v>
      </c>
      <c r="C62" s="161" t="s">
        <v>494</v>
      </c>
      <c r="D62" s="162" t="s">
        <v>676</v>
      </c>
      <c r="E62" s="163" t="s">
        <v>677</v>
      </c>
      <c r="F62" s="164"/>
      <c r="G62" s="165" t="s">
        <v>678</v>
      </c>
    </row>
    <row r="63" spans="1:7" ht="12.75">
      <c r="A63" s="166" t="s">
        <v>180</v>
      </c>
      <c r="B63" s="167"/>
      <c r="C63" s="168" t="s">
        <v>181</v>
      </c>
      <c r="D63" s="169" t="s">
        <v>821</v>
      </c>
      <c r="E63" s="171" t="s">
        <v>724</v>
      </c>
      <c r="F63" s="174"/>
      <c r="G63" s="173" t="s">
        <v>679</v>
      </c>
    </row>
    <row r="64" spans="1:7" ht="12.75">
      <c r="A64" s="159" t="s">
        <v>725</v>
      </c>
      <c r="B64" s="160" t="s">
        <v>529</v>
      </c>
      <c r="C64" s="161" t="s">
        <v>530</v>
      </c>
      <c r="D64" s="162" t="s">
        <v>726</v>
      </c>
      <c r="E64" s="163" t="s">
        <v>727</v>
      </c>
      <c r="F64" s="164"/>
      <c r="G64" s="165" t="s">
        <v>728</v>
      </c>
    </row>
    <row r="65" spans="1:7" ht="12.75">
      <c r="A65" s="166" t="s">
        <v>96</v>
      </c>
      <c r="B65" s="167"/>
      <c r="C65" s="168" t="s">
        <v>144</v>
      </c>
      <c r="D65" s="169" t="s">
        <v>710</v>
      </c>
      <c r="E65" s="171" t="s">
        <v>729</v>
      </c>
      <c r="F65" s="174"/>
      <c r="G65" s="173" t="s">
        <v>730</v>
      </c>
    </row>
    <row r="66" spans="1:7" ht="12.75">
      <c r="A66" s="159" t="s">
        <v>731</v>
      </c>
      <c r="B66" s="160" t="s">
        <v>525</v>
      </c>
      <c r="C66" s="161" t="s">
        <v>526</v>
      </c>
      <c r="D66" s="162" t="s">
        <v>732</v>
      </c>
      <c r="E66" s="163" t="s">
        <v>733</v>
      </c>
      <c r="F66" s="164"/>
      <c r="G66" s="165" t="s">
        <v>734</v>
      </c>
    </row>
    <row r="67" spans="1:7" ht="12.75">
      <c r="A67" s="166" t="s">
        <v>96</v>
      </c>
      <c r="B67" s="167"/>
      <c r="C67" s="168" t="s">
        <v>236</v>
      </c>
      <c r="D67" s="169" t="s">
        <v>822</v>
      </c>
      <c r="E67" s="171" t="s">
        <v>710</v>
      </c>
      <c r="F67" s="174"/>
      <c r="G67" s="173" t="s">
        <v>735</v>
      </c>
    </row>
    <row r="68" spans="1:7" ht="12.75">
      <c r="A68" s="159" t="s">
        <v>736</v>
      </c>
      <c r="B68" s="160" t="s">
        <v>515</v>
      </c>
      <c r="C68" s="161" t="s">
        <v>516</v>
      </c>
      <c r="D68" s="162" t="s">
        <v>707</v>
      </c>
      <c r="E68" s="163" t="s">
        <v>708</v>
      </c>
      <c r="F68" s="175"/>
      <c r="G68" s="165" t="s">
        <v>709</v>
      </c>
    </row>
    <row r="69" spans="1:7" ht="12.75">
      <c r="A69" s="166" t="s">
        <v>186</v>
      </c>
      <c r="B69" s="167"/>
      <c r="C69" s="168" t="s">
        <v>100</v>
      </c>
      <c r="D69" s="169" t="s">
        <v>743</v>
      </c>
      <c r="E69" s="171" t="s">
        <v>700</v>
      </c>
      <c r="F69" s="174"/>
      <c r="G69" s="173" t="s">
        <v>711</v>
      </c>
    </row>
    <row r="70" spans="1:7" ht="12.75">
      <c r="A70" s="159" t="s">
        <v>713</v>
      </c>
      <c r="B70" s="160" t="s">
        <v>533</v>
      </c>
      <c r="C70" s="161" t="s">
        <v>534</v>
      </c>
      <c r="D70" s="162" t="s">
        <v>759</v>
      </c>
      <c r="E70" s="163" t="s">
        <v>760</v>
      </c>
      <c r="F70" s="175"/>
      <c r="G70" s="165" t="s">
        <v>761</v>
      </c>
    </row>
    <row r="71" spans="1:7" ht="12.75">
      <c r="A71" s="166" t="s">
        <v>97</v>
      </c>
      <c r="B71" s="167"/>
      <c r="C71" s="168" t="s">
        <v>177</v>
      </c>
      <c r="D71" s="169" t="s">
        <v>748</v>
      </c>
      <c r="E71" s="171" t="s">
        <v>762</v>
      </c>
      <c r="F71" s="174"/>
      <c r="G71" s="173" t="s">
        <v>763</v>
      </c>
    </row>
    <row r="72" spans="1:7" ht="12.75">
      <c r="A72" s="159" t="s">
        <v>738</v>
      </c>
      <c r="B72" s="160" t="s">
        <v>509</v>
      </c>
      <c r="C72" s="161" t="s">
        <v>510</v>
      </c>
      <c r="D72" s="162" t="s">
        <v>703</v>
      </c>
      <c r="E72" s="163" t="s">
        <v>704</v>
      </c>
      <c r="F72" s="164"/>
      <c r="G72" s="165" t="s">
        <v>705</v>
      </c>
    </row>
    <row r="73" spans="1:7" ht="12.75">
      <c r="A73" s="166" t="s">
        <v>95</v>
      </c>
      <c r="B73" s="167"/>
      <c r="C73" s="168" t="s">
        <v>277</v>
      </c>
      <c r="D73" s="169" t="s">
        <v>751</v>
      </c>
      <c r="E73" s="171" t="s">
        <v>712</v>
      </c>
      <c r="F73" s="174"/>
      <c r="G73" s="173" t="s">
        <v>706</v>
      </c>
    </row>
    <row r="74" spans="1:7" ht="12.75">
      <c r="A74" s="159" t="s">
        <v>739</v>
      </c>
      <c r="B74" s="160" t="s">
        <v>523</v>
      </c>
      <c r="C74" s="161" t="s">
        <v>524</v>
      </c>
      <c r="D74" s="162" t="s">
        <v>740</v>
      </c>
      <c r="E74" s="163" t="s">
        <v>741</v>
      </c>
      <c r="F74" s="175"/>
      <c r="G74" s="165" t="s">
        <v>742</v>
      </c>
    </row>
    <row r="75" spans="1:7" ht="12.75">
      <c r="A75" s="166" t="s">
        <v>196</v>
      </c>
      <c r="B75" s="167"/>
      <c r="C75" s="168" t="s">
        <v>127</v>
      </c>
      <c r="D75" s="169" t="s">
        <v>823</v>
      </c>
      <c r="E75" s="171" t="s">
        <v>743</v>
      </c>
      <c r="F75" s="174"/>
      <c r="G75" s="173" t="s">
        <v>744</v>
      </c>
    </row>
    <row r="76" spans="1:7" ht="12.75">
      <c r="A76" s="159" t="s">
        <v>780</v>
      </c>
      <c r="B76" s="160" t="s">
        <v>531</v>
      </c>
      <c r="C76" s="161" t="s">
        <v>532</v>
      </c>
      <c r="D76" s="162" t="s">
        <v>745</v>
      </c>
      <c r="E76" s="163" t="s">
        <v>746</v>
      </c>
      <c r="F76" s="175"/>
      <c r="G76" s="165" t="s">
        <v>747</v>
      </c>
    </row>
    <row r="77" spans="1:7" ht="12.75">
      <c r="A77" s="166" t="s">
        <v>97</v>
      </c>
      <c r="B77" s="167"/>
      <c r="C77" s="168" t="s">
        <v>153</v>
      </c>
      <c r="D77" s="169" t="s">
        <v>824</v>
      </c>
      <c r="E77" s="171" t="s">
        <v>748</v>
      </c>
      <c r="F77" s="174"/>
      <c r="G77" s="173" t="s">
        <v>749</v>
      </c>
    </row>
    <row r="78" spans="1:7" ht="12.75">
      <c r="A78" s="159" t="s">
        <v>750</v>
      </c>
      <c r="B78" s="160" t="s">
        <v>519</v>
      </c>
      <c r="C78" s="161" t="s">
        <v>520</v>
      </c>
      <c r="D78" s="162" t="s">
        <v>714</v>
      </c>
      <c r="E78" s="163" t="s">
        <v>715</v>
      </c>
      <c r="F78" s="175"/>
      <c r="G78" s="165" t="s">
        <v>716</v>
      </c>
    </row>
    <row r="79" spans="1:7" ht="12.75">
      <c r="A79" s="166" t="s">
        <v>186</v>
      </c>
      <c r="B79" s="167"/>
      <c r="C79" s="168" t="s">
        <v>235</v>
      </c>
      <c r="D79" s="169" t="s">
        <v>825</v>
      </c>
      <c r="E79" s="171" t="s">
        <v>755</v>
      </c>
      <c r="F79" s="174"/>
      <c r="G79" s="173" t="s">
        <v>717</v>
      </c>
    </row>
    <row r="80" spans="1:7" ht="12.75">
      <c r="A80" s="159" t="s">
        <v>781</v>
      </c>
      <c r="B80" s="160" t="s">
        <v>527</v>
      </c>
      <c r="C80" s="161" t="s">
        <v>528</v>
      </c>
      <c r="D80" s="162" t="s">
        <v>752</v>
      </c>
      <c r="E80" s="163" t="s">
        <v>753</v>
      </c>
      <c r="F80" s="175"/>
      <c r="G80" s="165" t="s">
        <v>754</v>
      </c>
    </row>
    <row r="81" spans="1:7" ht="12.75">
      <c r="A81" s="166" t="s">
        <v>97</v>
      </c>
      <c r="B81" s="167"/>
      <c r="C81" s="168" t="s">
        <v>177</v>
      </c>
      <c r="D81" s="169" t="s">
        <v>757</v>
      </c>
      <c r="E81" s="171" t="s">
        <v>764</v>
      </c>
      <c r="F81" s="174"/>
      <c r="G81" s="173" t="s">
        <v>756</v>
      </c>
    </row>
    <row r="82" spans="1:7" ht="12.75">
      <c r="A82" s="159" t="s">
        <v>782</v>
      </c>
      <c r="B82" s="160" t="s">
        <v>535</v>
      </c>
      <c r="C82" s="161" t="s">
        <v>536</v>
      </c>
      <c r="D82" s="162" t="s">
        <v>765</v>
      </c>
      <c r="E82" s="163" t="s">
        <v>752</v>
      </c>
      <c r="F82" s="175"/>
      <c r="G82" s="165" t="s">
        <v>766</v>
      </c>
    </row>
    <row r="83" spans="1:7" ht="12.75">
      <c r="A83" s="166" t="s">
        <v>96</v>
      </c>
      <c r="B83" s="167"/>
      <c r="C83" s="168" t="s">
        <v>165</v>
      </c>
      <c r="D83" s="169" t="s">
        <v>826</v>
      </c>
      <c r="E83" s="171" t="s">
        <v>767</v>
      </c>
      <c r="F83" s="174"/>
      <c r="G83" s="173" t="s">
        <v>768</v>
      </c>
    </row>
    <row r="84" spans="1:7" ht="12.75">
      <c r="A84" s="159" t="s">
        <v>842</v>
      </c>
      <c r="B84" s="160" t="s">
        <v>537</v>
      </c>
      <c r="C84" s="161" t="s">
        <v>538</v>
      </c>
      <c r="D84" s="162" t="s">
        <v>770</v>
      </c>
      <c r="E84" s="163" t="s">
        <v>771</v>
      </c>
      <c r="F84" s="175"/>
      <c r="G84" s="165" t="s">
        <v>772</v>
      </c>
    </row>
    <row r="85" spans="1:7" ht="12.75">
      <c r="A85" s="166" t="s">
        <v>96</v>
      </c>
      <c r="B85" s="167"/>
      <c r="C85" s="168" t="s">
        <v>144</v>
      </c>
      <c r="D85" s="169" t="s">
        <v>775</v>
      </c>
      <c r="E85" s="171" t="s">
        <v>773</v>
      </c>
      <c r="F85" s="174"/>
      <c r="G85" s="173" t="s">
        <v>774</v>
      </c>
    </row>
    <row r="86" spans="1:7" ht="12.75">
      <c r="A86" s="159" t="s">
        <v>769</v>
      </c>
      <c r="B86" s="160" t="s">
        <v>517</v>
      </c>
      <c r="C86" s="161" t="s">
        <v>518</v>
      </c>
      <c r="D86" s="162" t="s">
        <v>718</v>
      </c>
      <c r="E86" s="163" t="s">
        <v>719</v>
      </c>
      <c r="F86" s="175"/>
      <c r="G86" s="165" t="s">
        <v>720</v>
      </c>
    </row>
    <row r="87" spans="1:7" ht="12.75">
      <c r="A87" s="166" t="s">
        <v>186</v>
      </c>
      <c r="B87" s="167"/>
      <c r="C87" s="168" t="s">
        <v>100</v>
      </c>
      <c r="D87" s="169" t="s">
        <v>828</v>
      </c>
      <c r="E87" s="171" t="s">
        <v>796</v>
      </c>
      <c r="F87" s="174"/>
      <c r="G87" s="173" t="s">
        <v>721</v>
      </c>
    </row>
    <row r="88" spans="1:7" ht="12.75">
      <c r="A88" s="159" t="s">
        <v>843</v>
      </c>
      <c r="B88" s="160" t="s">
        <v>549</v>
      </c>
      <c r="C88" s="161" t="s">
        <v>550</v>
      </c>
      <c r="D88" s="162" t="s">
        <v>798</v>
      </c>
      <c r="E88" s="163" t="s">
        <v>799</v>
      </c>
      <c r="F88" s="175"/>
      <c r="G88" s="165" t="s">
        <v>800</v>
      </c>
    </row>
    <row r="89" spans="1:7" ht="12.75">
      <c r="A89" s="166" t="s">
        <v>96</v>
      </c>
      <c r="B89" s="167"/>
      <c r="C89" s="168" t="s">
        <v>165</v>
      </c>
      <c r="D89" s="169" t="s">
        <v>829</v>
      </c>
      <c r="E89" s="171" t="s">
        <v>778</v>
      </c>
      <c r="F89" s="174"/>
      <c r="G89" s="173" t="s">
        <v>801</v>
      </c>
    </row>
    <row r="90" spans="1:7" ht="12.75">
      <c r="A90" s="159" t="s">
        <v>844</v>
      </c>
      <c r="B90" s="160" t="s">
        <v>543</v>
      </c>
      <c r="C90" s="161" t="s">
        <v>544</v>
      </c>
      <c r="D90" s="162" t="s">
        <v>784</v>
      </c>
      <c r="E90" s="163" t="s">
        <v>785</v>
      </c>
      <c r="F90" s="175"/>
      <c r="G90" s="165" t="s">
        <v>786</v>
      </c>
    </row>
    <row r="91" spans="1:7" ht="12.75">
      <c r="A91" s="166" t="s">
        <v>96</v>
      </c>
      <c r="B91" s="167"/>
      <c r="C91" s="168" t="s">
        <v>179</v>
      </c>
      <c r="D91" s="169" t="s">
        <v>830</v>
      </c>
      <c r="E91" s="171" t="s">
        <v>802</v>
      </c>
      <c r="F91" s="174"/>
      <c r="G91" s="173" t="s">
        <v>787</v>
      </c>
    </row>
    <row r="92" spans="1:7" ht="12.75">
      <c r="A92" s="159" t="s">
        <v>845</v>
      </c>
      <c r="B92" s="160" t="s">
        <v>541</v>
      </c>
      <c r="C92" s="161" t="s">
        <v>542</v>
      </c>
      <c r="D92" s="162" t="s">
        <v>776</v>
      </c>
      <c r="E92" s="163" t="s">
        <v>719</v>
      </c>
      <c r="F92" s="175"/>
      <c r="G92" s="165" t="s">
        <v>777</v>
      </c>
    </row>
    <row r="93" spans="1:7" ht="12.75">
      <c r="A93" s="166" t="s">
        <v>96</v>
      </c>
      <c r="B93" s="167"/>
      <c r="C93" s="168" t="s">
        <v>144</v>
      </c>
      <c r="D93" s="169" t="s">
        <v>802</v>
      </c>
      <c r="E93" s="171" t="s">
        <v>803</v>
      </c>
      <c r="F93" s="174"/>
      <c r="G93" s="173" t="s">
        <v>779</v>
      </c>
    </row>
    <row r="94" spans="1:7" ht="12.75">
      <c r="A94" s="159" t="s">
        <v>846</v>
      </c>
      <c r="B94" s="160" t="s">
        <v>491</v>
      </c>
      <c r="C94" s="161" t="s">
        <v>492</v>
      </c>
      <c r="D94" s="162" t="s">
        <v>804</v>
      </c>
      <c r="E94" s="163" t="s">
        <v>805</v>
      </c>
      <c r="F94" s="175"/>
      <c r="G94" s="165" t="s">
        <v>806</v>
      </c>
    </row>
    <row r="95" spans="1:7" ht="12.75">
      <c r="A95" s="166" t="s">
        <v>97</v>
      </c>
      <c r="B95" s="167"/>
      <c r="C95" s="168" t="s">
        <v>322</v>
      </c>
      <c r="D95" s="169" t="s">
        <v>831</v>
      </c>
      <c r="E95" s="171" t="s">
        <v>807</v>
      </c>
      <c r="F95" s="174"/>
      <c r="G95" s="173" t="s">
        <v>808</v>
      </c>
    </row>
    <row r="96" spans="1:7" ht="12.75">
      <c r="A96" s="159" t="s">
        <v>847</v>
      </c>
      <c r="B96" s="160" t="s">
        <v>547</v>
      </c>
      <c r="C96" s="161" t="s">
        <v>548</v>
      </c>
      <c r="D96" s="162" t="s">
        <v>788</v>
      </c>
      <c r="E96" s="163" t="s">
        <v>789</v>
      </c>
      <c r="F96" s="175"/>
      <c r="G96" s="165" t="s">
        <v>790</v>
      </c>
    </row>
    <row r="97" spans="1:7" ht="12.75">
      <c r="A97" s="166" t="s">
        <v>196</v>
      </c>
      <c r="B97" s="167"/>
      <c r="C97" s="168" t="s">
        <v>203</v>
      </c>
      <c r="D97" s="169" t="s">
        <v>832</v>
      </c>
      <c r="E97" s="171" t="s">
        <v>791</v>
      </c>
      <c r="F97" s="174"/>
      <c r="G97" s="173" t="s">
        <v>792</v>
      </c>
    </row>
    <row r="98" spans="1:7" ht="12.75">
      <c r="A98" s="159" t="s">
        <v>848</v>
      </c>
      <c r="B98" s="160" t="s">
        <v>545</v>
      </c>
      <c r="C98" s="161" t="s">
        <v>546</v>
      </c>
      <c r="D98" s="162" t="s">
        <v>793</v>
      </c>
      <c r="E98" s="163" t="s">
        <v>794</v>
      </c>
      <c r="F98" s="164"/>
      <c r="G98" s="165" t="s">
        <v>795</v>
      </c>
    </row>
    <row r="99" spans="1:7" ht="12.75">
      <c r="A99" s="166" t="s">
        <v>95</v>
      </c>
      <c r="B99" s="167"/>
      <c r="C99" s="168" t="s">
        <v>238</v>
      </c>
      <c r="D99" s="169" t="s">
        <v>833</v>
      </c>
      <c r="E99" s="171" t="s">
        <v>809</v>
      </c>
      <c r="F99" s="174"/>
      <c r="G99" s="173" t="s">
        <v>797</v>
      </c>
    </row>
    <row r="100" spans="1:7" ht="12.75">
      <c r="A100" s="159" t="s">
        <v>849</v>
      </c>
      <c r="B100" s="160" t="s">
        <v>495</v>
      </c>
      <c r="C100" s="161" t="s">
        <v>496</v>
      </c>
      <c r="D100" s="162" t="s">
        <v>810</v>
      </c>
      <c r="E100" s="163" t="s">
        <v>811</v>
      </c>
      <c r="F100" s="164"/>
      <c r="G100" s="165" t="s">
        <v>812</v>
      </c>
    </row>
    <row r="101" spans="1:7" ht="12.75">
      <c r="A101" s="166" t="s">
        <v>97</v>
      </c>
      <c r="B101" s="167"/>
      <c r="C101" s="168" t="s">
        <v>27</v>
      </c>
      <c r="D101" s="169" t="s">
        <v>834</v>
      </c>
      <c r="E101" s="171" t="s">
        <v>813</v>
      </c>
      <c r="F101" s="174"/>
      <c r="G101" s="173" t="s">
        <v>814</v>
      </c>
    </row>
    <row r="102" spans="1:7" ht="12.75">
      <c r="A102" s="159" t="s">
        <v>850</v>
      </c>
      <c r="B102" s="160" t="s">
        <v>489</v>
      </c>
      <c r="C102" s="161" t="s">
        <v>490</v>
      </c>
      <c r="D102" s="162" t="s">
        <v>658</v>
      </c>
      <c r="E102" s="163" t="s">
        <v>659</v>
      </c>
      <c r="F102" s="175" t="s">
        <v>851</v>
      </c>
      <c r="G102" s="165" t="s">
        <v>852</v>
      </c>
    </row>
    <row r="103" spans="1:7" ht="12.75">
      <c r="A103" s="166" t="s">
        <v>180</v>
      </c>
      <c r="B103" s="167"/>
      <c r="C103" s="168" t="s">
        <v>181</v>
      </c>
      <c r="D103" s="169" t="s">
        <v>827</v>
      </c>
      <c r="E103" s="171" t="s">
        <v>737</v>
      </c>
      <c r="F103" s="174"/>
      <c r="G103" s="173" t="s">
        <v>853</v>
      </c>
    </row>
    <row r="104" spans="1:7" ht="12.75">
      <c r="A104" s="159" t="s">
        <v>854</v>
      </c>
      <c r="B104" s="160" t="s">
        <v>475</v>
      </c>
      <c r="C104" s="161" t="s">
        <v>476</v>
      </c>
      <c r="D104" s="200" t="s">
        <v>855</v>
      </c>
      <c r="E104" s="201" t="s">
        <v>602</v>
      </c>
      <c r="F104" s="175"/>
      <c r="G104" s="165" t="s">
        <v>856</v>
      </c>
    </row>
    <row r="105" spans="1:7" ht="12.75">
      <c r="A105" s="166" t="s">
        <v>327</v>
      </c>
      <c r="B105" s="167"/>
      <c r="C105" s="168" t="s">
        <v>147</v>
      </c>
      <c r="D105" s="202" t="s">
        <v>857</v>
      </c>
      <c r="E105" s="203" t="s">
        <v>858</v>
      </c>
      <c r="F105" s="174"/>
      <c r="G105" s="173" t="s">
        <v>859</v>
      </c>
    </row>
    <row r="106" spans="1:7" ht="12.75">
      <c r="A106" s="159" t="s">
        <v>860</v>
      </c>
      <c r="B106" s="160" t="s">
        <v>513</v>
      </c>
      <c r="C106" s="161" t="s">
        <v>514</v>
      </c>
      <c r="D106" s="200" t="s">
        <v>835</v>
      </c>
      <c r="E106" s="201" t="s">
        <v>836</v>
      </c>
      <c r="F106" s="175"/>
      <c r="G106" s="165" t="s">
        <v>837</v>
      </c>
    </row>
    <row r="107" spans="1:7" ht="12.75">
      <c r="A107" s="166" t="s">
        <v>95</v>
      </c>
      <c r="B107" s="167"/>
      <c r="C107" s="168" t="s">
        <v>277</v>
      </c>
      <c r="D107" s="202" t="s">
        <v>861</v>
      </c>
      <c r="E107" s="203" t="s">
        <v>838</v>
      </c>
      <c r="F107" s="174"/>
      <c r="G107" s="173" t="s">
        <v>839</v>
      </c>
    </row>
    <row r="108" spans="1:7" ht="12.75">
      <c r="A108" s="159" t="s">
        <v>862</v>
      </c>
      <c r="B108" s="160" t="s">
        <v>521</v>
      </c>
      <c r="C108" s="161" t="s">
        <v>522</v>
      </c>
      <c r="D108" s="200" t="s">
        <v>835</v>
      </c>
      <c r="E108" s="201" t="s">
        <v>836</v>
      </c>
      <c r="F108" s="175"/>
      <c r="G108" s="165" t="s">
        <v>837</v>
      </c>
    </row>
    <row r="109" spans="1:7" ht="12.75">
      <c r="A109" s="166" t="s">
        <v>95</v>
      </c>
      <c r="B109" s="167"/>
      <c r="C109" s="168" t="s">
        <v>238</v>
      </c>
      <c r="D109" s="202" t="s">
        <v>861</v>
      </c>
      <c r="E109" s="203" t="s">
        <v>838</v>
      </c>
      <c r="F109" s="174"/>
      <c r="G109" s="173" t="s">
        <v>839</v>
      </c>
    </row>
    <row r="110" spans="1:7" ht="12.75" customHeight="1">
      <c r="A110" s="159"/>
      <c r="B110" s="160" t="s">
        <v>449</v>
      </c>
      <c r="C110" s="161" t="s">
        <v>450</v>
      </c>
      <c r="D110" s="162" t="s">
        <v>840</v>
      </c>
      <c r="E110" s="163"/>
      <c r="F110" s="176" t="s">
        <v>841</v>
      </c>
      <c r="G110" s="177"/>
    </row>
    <row r="111" spans="1:7" ht="12.75" customHeight="1">
      <c r="A111" s="166" t="s">
        <v>180</v>
      </c>
      <c r="B111" s="167"/>
      <c r="C111" s="168" t="s">
        <v>181</v>
      </c>
      <c r="D111" s="169" t="s">
        <v>561</v>
      </c>
      <c r="E111" s="171"/>
      <c r="F111" s="178"/>
      <c r="G111" s="179"/>
    </row>
    <row r="112" spans="1:7" ht="12.75" customHeight="1">
      <c r="A112" s="159"/>
      <c r="B112" s="160" t="s">
        <v>511</v>
      </c>
      <c r="C112" s="161" t="s">
        <v>512</v>
      </c>
      <c r="D112" s="162"/>
      <c r="E112" s="163"/>
      <c r="F112" s="176" t="s">
        <v>841</v>
      </c>
      <c r="G112" s="177"/>
    </row>
    <row r="113" spans="1:7" ht="12.75" customHeight="1">
      <c r="A113" s="166" t="s">
        <v>95</v>
      </c>
      <c r="B113" s="167"/>
      <c r="C113" s="168" t="s">
        <v>277</v>
      </c>
      <c r="D113" s="169"/>
      <c r="E113" s="171"/>
      <c r="F113" s="178"/>
      <c r="G113" s="179"/>
    </row>
    <row r="114" spans="1:7" ht="12.75" customHeight="1">
      <c r="A114" s="159"/>
      <c r="B114" s="160" t="s">
        <v>539</v>
      </c>
      <c r="C114" s="161" t="s">
        <v>540</v>
      </c>
      <c r="D114" s="162"/>
      <c r="E114" s="163"/>
      <c r="F114" s="176" t="s">
        <v>863</v>
      </c>
      <c r="G114" s="177"/>
    </row>
    <row r="115" spans="1:7" ht="12.75" customHeight="1">
      <c r="A115" s="166" t="s">
        <v>96</v>
      </c>
      <c r="B115" s="167"/>
      <c r="C115" s="168" t="s">
        <v>236</v>
      </c>
      <c r="D115" s="169"/>
      <c r="E115" s="171"/>
      <c r="F115" s="178"/>
      <c r="G115" s="179"/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M115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55" customWidth="1"/>
    <col min="2" max="2" width="4.28125" style="155" customWidth="1"/>
    <col min="3" max="3" width="22.28125" style="155" customWidth="1"/>
    <col min="4" max="11" width="7.00390625" style="155" customWidth="1"/>
    <col min="12" max="12" width="6.57421875" style="155" customWidth="1"/>
    <col min="13" max="13" width="11.7109375" style="155" customWidth="1"/>
    <col min="14" max="14" width="9.140625" style="155" customWidth="1"/>
    <col min="15" max="15" width="7.7109375" style="0" bestFit="1" customWidth="1"/>
  </cols>
  <sheetData>
    <row r="1" spans="1:13" ht="15.75">
      <c r="A1" s="154"/>
      <c r="B1" s="154"/>
      <c r="C1" s="154"/>
      <c r="D1" s="154"/>
      <c r="E1" s="154"/>
      <c r="G1" s="156" t="str">
        <f>'Start 1. Day'!$F1</f>
        <v> </v>
      </c>
      <c r="H1" s="156"/>
      <c r="I1" s="156"/>
      <c r="J1" s="156"/>
      <c r="K1" s="154"/>
      <c r="L1" s="194"/>
      <c r="M1" s="154"/>
    </row>
    <row r="2" spans="1:13" ht="15.75">
      <c r="A2" s="154"/>
      <c r="B2" s="154"/>
      <c r="C2" s="154"/>
      <c r="D2" s="154"/>
      <c r="E2" s="154"/>
      <c r="G2" s="157" t="str">
        <f>'Start 1. Day'!$F2</f>
        <v>7th Viru Rally 2009</v>
      </c>
      <c r="H2" s="157"/>
      <c r="I2" s="157"/>
      <c r="J2" s="157"/>
      <c r="K2" s="154"/>
      <c r="L2" s="154"/>
      <c r="M2" s="154"/>
    </row>
    <row r="3" spans="1:13" ht="15">
      <c r="A3" s="154"/>
      <c r="B3" s="154"/>
      <c r="C3" s="154"/>
      <c r="D3" s="154"/>
      <c r="E3" s="154"/>
      <c r="G3" s="156" t="str">
        <f>'Start 1. Day'!$F3</f>
        <v>19.-20.06.2009</v>
      </c>
      <c r="H3" s="156"/>
      <c r="I3" s="156"/>
      <c r="J3" s="156"/>
      <c r="K3" s="154"/>
      <c r="L3" s="154"/>
      <c r="M3" s="154"/>
    </row>
    <row r="4" spans="1:13" ht="15">
      <c r="A4" s="154"/>
      <c r="B4" s="154"/>
      <c r="C4" s="154"/>
      <c r="D4" s="154"/>
      <c r="E4" s="154"/>
      <c r="G4" s="156" t="str">
        <f>'Start 1. Day'!$F4</f>
        <v>Rakvere  ESTONIA</v>
      </c>
      <c r="H4" s="156"/>
      <c r="I4" s="156"/>
      <c r="J4" s="156"/>
      <c r="K4" s="154"/>
      <c r="L4" s="154"/>
      <c r="M4" s="154"/>
    </row>
    <row r="5" spans="1:13" ht="15">
      <c r="A5" s="158" t="s">
        <v>63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2.75">
      <c r="A6" s="114" t="s">
        <v>74</v>
      </c>
      <c r="B6" s="104" t="s">
        <v>75</v>
      </c>
      <c r="C6" s="105" t="s">
        <v>76</v>
      </c>
      <c r="D6" s="106"/>
      <c r="E6" s="106"/>
      <c r="F6" s="107"/>
      <c r="G6" s="107" t="s">
        <v>261</v>
      </c>
      <c r="H6" s="107"/>
      <c r="I6" s="107"/>
      <c r="J6" s="107"/>
      <c r="K6" s="106"/>
      <c r="L6" s="101" t="s">
        <v>85</v>
      </c>
      <c r="M6" s="101" t="s">
        <v>101</v>
      </c>
    </row>
    <row r="7" spans="1:13" ht="12.75">
      <c r="A7" s="113" t="s">
        <v>103</v>
      </c>
      <c r="B7" s="108"/>
      <c r="C7" s="109" t="s">
        <v>72</v>
      </c>
      <c r="D7" s="110" t="s">
        <v>77</v>
      </c>
      <c r="E7" s="182" t="s">
        <v>78</v>
      </c>
      <c r="F7" s="182" t="s">
        <v>79</v>
      </c>
      <c r="G7" s="182" t="s">
        <v>80</v>
      </c>
      <c r="H7" s="182" t="s">
        <v>81</v>
      </c>
      <c r="I7" s="182" t="s">
        <v>82</v>
      </c>
      <c r="J7" s="182" t="s">
        <v>83</v>
      </c>
      <c r="K7" s="111">
        <v>8</v>
      </c>
      <c r="L7" s="112"/>
      <c r="M7" s="113" t="s">
        <v>102</v>
      </c>
    </row>
    <row r="8" spans="1:13" ht="12.75">
      <c r="A8" s="159" t="s">
        <v>425</v>
      </c>
      <c r="B8" s="160" t="s">
        <v>426</v>
      </c>
      <c r="C8" s="161" t="s">
        <v>427</v>
      </c>
      <c r="D8" s="162" t="s">
        <v>428</v>
      </c>
      <c r="E8" s="150" t="s">
        <v>429</v>
      </c>
      <c r="F8" s="150" t="s">
        <v>983</v>
      </c>
      <c r="G8" s="150" t="s">
        <v>984</v>
      </c>
      <c r="H8" s="150" t="s">
        <v>985</v>
      </c>
      <c r="I8" s="150" t="s">
        <v>1256</v>
      </c>
      <c r="J8" s="150" t="s">
        <v>1257</v>
      </c>
      <c r="K8" s="163" t="s">
        <v>1258</v>
      </c>
      <c r="L8" s="164"/>
      <c r="M8" s="165" t="s">
        <v>1259</v>
      </c>
    </row>
    <row r="9" spans="1:13" ht="12.75">
      <c r="A9" s="166" t="s">
        <v>183</v>
      </c>
      <c r="B9" s="167"/>
      <c r="C9" s="168" t="s">
        <v>264</v>
      </c>
      <c r="D9" s="169" t="s">
        <v>551</v>
      </c>
      <c r="E9" s="170" t="s">
        <v>432</v>
      </c>
      <c r="F9" s="170" t="s">
        <v>432</v>
      </c>
      <c r="G9" s="170" t="s">
        <v>432</v>
      </c>
      <c r="H9" s="170" t="s">
        <v>432</v>
      </c>
      <c r="I9" s="170" t="s">
        <v>432</v>
      </c>
      <c r="J9" s="170" t="s">
        <v>432</v>
      </c>
      <c r="K9" s="171" t="s">
        <v>432</v>
      </c>
      <c r="L9" s="172"/>
      <c r="M9" s="173" t="s">
        <v>433</v>
      </c>
    </row>
    <row r="10" spans="1:13" ht="12.75">
      <c r="A10" s="159" t="s">
        <v>434</v>
      </c>
      <c r="B10" s="160" t="s">
        <v>435</v>
      </c>
      <c r="C10" s="161" t="s">
        <v>436</v>
      </c>
      <c r="D10" s="162" t="s">
        <v>437</v>
      </c>
      <c r="E10" s="150" t="s">
        <v>438</v>
      </c>
      <c r="F10" s="150" t="s">
        <v>986</v>
      </c>
      <c r="G10" s="150" t="s">
        <v>987</v>
      </c>
      <c r="H10" s="150" t="s">
        <v>988</v>
      </c>
      <c r="I10" s="150" t="s">
        <v>1260</v>
      </c>
      <c r="J10" s="150" t="s">
        <v>1261</v>
      </c>
      <c r="K10" s="163" t="s">
        <v>1262</v>
      </c>
      <c r="L10" s="164"/>
      <c r="M10" s="165" t="s">
        <v>1263</v>
      </c>
    </row>
    <row r="11" spans="1:13" ht="12.75">
      <c r="A11" s="166" t="s">
        <v>180</v>
      </c>
      <c r="B11" s="167"/>
      <c r="C11" s="168" t="s">
        <v>115</v>
      </c>
      <c r="D11" s="169" t="s">
        <v>432</v>
      </c>
      <c r="E11" s="170" t="s">
        <v>431</v>
      </c>
      <c r="F11" s="170" t="s">
        <v>431</v>
      </c>
      <c r="G11" s="170" t="s">
        <v>431</v>
      </c>
      <c r="H11" s="170" t="s">
        <v>447</v>
      </c>
      <c r="I11" s="170" t="s">
        <v>447</v>
      </c>
      <c r="J11" s="170" t="s">
        <v>431</v>
      </c>
      <c r="K11" s="171" t="s">
        <v>431</v>
      </c>
      <c r="L11" s="172"/>
      <c r="M11" s="173" t="s">
        <v>1264</v>
      </c>
    </row>
    <row r="12" spans="1:13" ht="12.75">
      <c r="A12" s="159" t="s">
        <v>441</v>
      </c>
      <c r="B12" s="160" t="s">
        <v>451</v>
      </c>
      <c r="C12" s="161" t="s">
        <v>452</v>
      </c>
      <c r="D12" s="162" t="s">
        <v>564</v>
      </c>
      <c r="E12" s="150" t="s">
        <v>565</v>
      </c>
      <c r="F12" s="150" t="s">
        <v>989</v>
      </c>
      <c r="G12" s="150" t="s">
        <v>990</v>
      </c>
      <c r="H12" s="150" t="s">
        <v>991</v>
      </c>
      <c r="I12" s="150" t="s">
        <v>1287</v>
      </c>
      <c r="J12" s="150" t="s">
        <v>1288</v>
      </c>
      <c r="K12" s="163" t="s">
        <v>1289</v>
      </c>
      <c r="L12" s="175"/>
      <c r="M12" s="165" t="s">
        <v>1290</v>
      </c>
    </row>
    <row r="13" spans="1:13" ht="12.75">
      <c r="A13" s="166" t="s">
        <v>180</v>
      </c>
      <c r="B13" s="167"/>
      <c r="C13" s="168" t="s">
        <v>123</v>
      </c>
      <c r="D13" s="169" t="s">
        <v>567</v>
      </c>
      <c r="E13" s="170" t="s">
        <v>758</v>
      </c>
      <c r="F13" s="170" t="s">
        <v>447</v>
      </c>
      <c r="G13" s="170" t="s">
        <v>447</v>
      </c>
      <c r="H13" s="170" t="s">
        <v>431</v>
      </c>
      <c r="I13" s="170" t="s">
        <v>431</v>
      </c>
      <c r="J13" s="170" t="s">
        <v>560</v>
      </c>
      <c r="K13" s="171" t="s">
        <v>637</v>
      </c>
      <c r="L13" s="172"/>
      <c r="M13" s="173" t="s">
        <v>1291</v>
      </c>
    </row>
    <row r="14" spans="1:13" ht="12.75">
      <c r="A14" s="159" t="s">
        <v>573</v>
      </c>
      <c r="B14" s="160" t="s">
        <v>442</v>
      </c>
      <c r="C14" s="161" t="s">
        <v>443</v>
      </c>
      <c r="D14" s="162" t="s">
        <v>444</v>
      </c>
      <c r="E14" s="150" t="s">
        <v>445</v>
      </c>
      <c r="F14" s="150" t="s">
        <v>989</v>
      </c>
      <c r="G14" s="150" t="s">
        <v>995</v>
      </c>
      <c r="H14" s="150" t="s">
        <v>996</v>
      </c>
      <c r="I14" s="150" t="s">
        <v>1265</v>
      </c>
      <c r="J14" s="150" t="s">
        <v>1266</v>
      </c>
      <c r="K14" s="163" t="s">
        <v>1267</v>
      </c>
      <c r="L14" s="175"/>
      <c r="M14" s="165" t="s">
        <v>1268</v>
      </c>
    </row>
    <row r="15" spans="1:13" ht="12.75">
      <c r="A15" s="166" t="s">
        <v>180</v>
      </c>
      <c r="B15" s="167"/>
      <c r="C15" s="168" t="s">
        <v>181</v>
      </c>
      <c r="D15" s="169" t="s">
        <v>560</v>
      </c>
      <c r="E15" s="170" t="s">
        <v>561</v>
      </c>
      <c r="F15" s="170" t="s">
        <v>447</v>
      </c>
      <c r="G15" s="170" t="s">
        <v>561</v>
      </c>
      <c r="H15" s="170" t="s">
        <v>1032</v>
      </c>
      <c r="I15" s="170" t="s">
        <v>561</v>
      </c>
      <c r="J15" s="170" t="s">
        <v>447</v>
      </c>
      <c r="K15" s="171" t="s">
        <v>447</v>
      </c>
      <c r="L15" s="174"/>
      <c r="M15" s="173" t="s">
        <v>1269</v>
      </c>
    </row>
    <row r="16" spans="1:13" ht="12.75">
      <c r="A16" s="159" t="s">
        <v>574</v>
      </c>
      <c r="B16" s="160" t="s">
        <v>455</v>
      </c>
      <c r="C16" s="161" t="s">
        <v>456</v>
      </c>
      <c r="D16" s="162" t="s">
        <v>552</v>
      </c>
      <c r="E16" s="150" t="s">
        <v>553</v>
      </c>
      <c r="F16" s="150" t="s">
        <v>998</v>
      </c>
      <c r="G16" s="150" t="s">
        <v>999</v>
      </c>
      <c r="H16" s="150" t="s">
        <v>1000</v>
      </c>
      <c r="I16" s="150" t="s">
        <v>1270</v>
      </c>
      <c r="J16" s="150" t="s">
        <v>1271</v>
      </c>
      <c r="K16" s="163" t="s">
        <v>1272</v>
      </c>
      <c r="L16" s="175"/>
      <c r="M16" s="165" t="s">
        <v>1273</v>
      </c>
    </row>
    <row r="17" spans="1:13" ht="12.75">
      <c r="A17" s="166" t="s">
        <v>183</v>
      </c>
      <c r="B17" s="167"/>
      <c r="C17" s="168" t="s">
        <v>100</v>
      </c>
      <c r="D17" s="169" t="s">
        <v>555</v>
      </c>
      <c r="E17" s="170" t="s">
        <v>575</v>
      </c>
      <c r="F17" s="170" t="s">
        <v>555</v>
      </c>
      <c r="G17" s="170" t="s">
        <v>575</v>
      </c>
      <c r="H17" s="170" t="s">
        <v>555</v>
      </c>
      <c r="I17" s="170" t="s">
        <v>555</v>
      </c>
      <c r="J17" s="170" t="s">
        <v>1274</v>
      </c>
      <c r="K17" s="171" t="s">
        <v>1274</v>
      </c>
      <c r="L17" s="174"/>
      <c r="M17" s="173" t="s">
        <v>1275</v>
      </c>
    </row>
    <row r="18" spans="1:13" ht="12.75">
      <c r="A18" s="159" t="s">
        <v>563</v>
      </c>
      <c r="B18" s="160" t="s">
        <v>453</v>
      </c>
      <c r="C18" s="161" t="s">
        <v>454</v>
      </c>
      <c r="D18" s="162" t="s">
        <v>557</v>
      </c>
      <c r="E18" s="150" t="s">
        <v>558</v>
      </c>
      <c r="F18" s="150" t="s">
        <v>1005</v>
      </c>
      <c r="G18" s="150" t="s">
        <v>1006</v>
      </c>
      <c r="H18" s="150" t="s">
        <v>1007</v>
      </c>
      <c r="I18" s="150" t="s">
        <v>1276</v>
      </c>
      <c r="J18" s="150" t="s">
        <v>1277</v>
      </c>
      <c r="K18" s="163" t="s">
        <v>1278</v>
      </c>
      <c r="L18" s="175" t="s">
        <v>1008</v>
      </c>
      <c r="M18" s="165" t="s">
        <v>1279</v>
      </c>
    </row>
    <row r="19" spans="1:13" ht="12.75">
      <c r="A19" s="166" t="s">
        <v>180</v>
      </c>
      <c r="B19" s="167"/>
      <c r="C19" s="168" t="s">
        <v>181</v>
      </c>
      <c r="D19" s="169" t="s">
        <v>588</v>
      </c>
      <c r="E19" s="170" t="s">
        <v>577</v>
      </c>
      <c r="F19" s="170" t="s">
        <v>560</v>
      </c>
      <c r="G19" s="170" t="s">
        <v>588</v>
      </c>
      <c r="H19" s="170" t="s">
        <v>594</v>
      </c>
      <c r="I19" s="170" t="s">
        <v>560</v>
      </c>
      <c r="J19" s="170" t="s">
        <v>1280</v>
      </c>
      <c r="K19" s="171" t="s">
        <v>560</v>
      </c>
      <c r="L19" s="174"/>
      <c r="M19" s="173" t="s">
        <v>1281</v>
      </c>
    </row>
    <row r="20" spans="1:13" ht="12.75">
      <c r="A20" s="159" t="s">
        <v>578</v>
      </c>
      <c r="B20" s="160" t="s">
        <v>461</v>
      </c>
      <c r="C20" s="161" t="s">
        <v>462</v>
      </c>
      <c r="D20" s="162" t="s">
        <v>569</v>
      </c>
      <c r="E20" s="150" t="s">
        <v>570</v>
      </c>
      <c r="F20" s="150" t="s">
        <v>992</v>
      </c>
      <c r="G20" s="150" t="s">
        <v>993</v>
      </c>
      <c r="H20" s="150" t="s">
        <v>994</v>
      </c>
      <c r="I20" s="150" t="s">
        <v>1282</v>
      </c>
      <c r="J20" s="150" t="s">
        <v>1283</v>
      </c>
      <c r="K20" s="163" t="s">
        <v>1284</v>
      </c>
      <c r="L20" s="164"/>
      <c r="M20" s="165" t="s">
        <v>1285</v>
      </c>
    </row>
    <row r="21" spans="1:13" ht="12.75">
      <c r="A21" s="166" t="s">
        <v>180</v>
      </c>
      <c r="B21" s="167"/>
      <c r="C21" s="168" t="s">
        <v>123</v>
      </c>
      <c r="D21" s="169" t="s">
        <v>576</v>
      </c>
      <c r="E21" s="170" t="s">
        <v>447</v>
      </c>
      <c r="F21" s="170" t="s">
        <v>576</v>
      </c>
      <c r="G21" s="170" t="s">
        <v>577</v>
      </c>
      <c r="H21" s="170" t="s">
        <v>561</v>
      </c>
      <c r="I21" s="170" t="s">
        <v>576</v>
      </c>
      <c r="J21" s="170" t="s">
        <v>1012</v>
      </c>
      <c r="K21" s="171" t="s">
        <v>1019</v>
      </c>
      <c r="L21" s="174"/>
      <c r="M21" s="173" t="s">
        <v>1286</v>
      </c>
    </row>
    <row r="22" spans="1:13" ht="12.75">
      <c r="A22" s="159" t="s">
        <v>584</v>
      </c>
      <c r="B22" s="160" t="s">
        <v>463</v>
      </c>
      <c r="C22" s="161" t="s">
        <v>464</v>
      </c>
      <c r="D22" s="162" t="s">
        <v>585</v>
      </c>
      <c r="E22" s="150" t="s">
        <v>586</v>
      </c>
      <c r="F22" s="150" t="s">
        <v>1001</v>
      </c>
      <c r="G22" s="150" t="s">
        <v>1002</v>
      </c>
      <c r="H22" s="150" t="s">
        <v>1003</v>
      </c>
      <c r="I22" s="150" t="s">
        <v>1292</v>
      </c>
      <c r="J22" s="150" t="s">
        <v>1293</v>
      </c>
      <c r="K22" s="163" t="s">
        <v>1278</v>
      </c>
      <c r="L22" s="175"/>
      <c r="M22" s="165" t="s">
        <v>1294</v>
      </c>
    </row>
    <row r="23" spans="1:13" ht="12.75">
      <c r="A23" s="166" t="s">
        <v>180</v>
      </c>
      <c r="B23" s="167"/>
      <c r="C23" s="168" t="s">
        <v>181</v>
      </c>
      <c r="D23" s="169" t="s">
        <v>594</v>
      </c>
      <c r="E23" s="170" t="s">
        <v>594</v>
      </c>
      <c r="F23" s="170" t="s">
        <v>1004</v>
      </c>
      <c r="G23" s="170" t="s">
        <v>576</v>
      </c>
      <c r="H23" s="170" t="s">
        <v>560</v>
      </c>
      <c r="I23" s="170" t="s">
        <v>588</v>
      </c>
      <c r="J23" s="170" t="s">
        <v>576</v>
      </c>
      <c r="K23" s="171" t="s">
        <v>560</v>
      </c>
      <c r="L23" s="174"/>
      <c r="M23" s="173" t="s">
        <v>1295</v>
      </c>
    </row>
    <row r="24" spans="1:13" ht="12.75">
      <c r="A24" s="159" t="s">
        <v>590</v>
      </c>
      <c r="B24" s="160" t="s">
        <v>459</v>
      </c>
      <c r="C24" s="161" t="s">
        <v>460</v>
      </c>
      <c r="D24" s="162" t="s">
        <v>579</v>
      </c>
      <c r="E24" s="150" t="s">
        <v>580</v>
      </c>
      <c r="F24" s="150" t="s">
        <v>1009</v>
      </c>
      <c r="G24" s="150" t="s">
        <v>1010</v>
      </c>
      <c r="H24" s="150" t="s">
        <v>1011</v>
      </c>
      <c r="I24" s="150" t="s">
        <v>1296</v>
      </c>
      <c r="J24" s="150" t="s">
        <v>1297</v>
      </c>
      <c r="K24" s="163" t="s">
        <v>1298</v>
      </c>
      <c r="L24" s="175"/>
      <c r="M24" s="165" t="s">
        <v>1299</v>
      </c>
    </row>
    <row r="25" spans="1:13" ht="12.75">
      <c r="A25" s="166" t="s">
        <v>180</v>
      </c>
      <c r="B25" s="167"/>
      <c r="C25" s="168" t="s">
        <v>115</v>
      </c>
      <c r="D25" s="169" t="s">
        <v>632</v>
      </c>
      <c r="E25" s="170" t="s">
        <v>576</v>
      </c>
      <c r="F25" s="170" t="s">
        <v>1012</v>
      </c>
      <c r="G25" s="170" t="s">
        <v>582</v>
      </c>
      <c r="H25" s="170" t="s">
        <v>576</v>
      </c>
      <c r="I25" s="170" t="s">
        <v>594</v>
      </c>
      <c r="J25" s="170" t="s">
        <v>1318</v>
      </c>
      <c r="K25" s="171" t="s">
        <v>594</v>
      </c>
      <c r="L25" s="174"/>
      <c r="M25" s="173" t="s">
        <v>1300</v>
      </c>
    </row>
    <row r="26" spans="1:13" ht="12.75">
      <c r="A26" s="159" t="s">
        <v>1301</v>
      </c>
      <c r="B26" s="160" t="s">
        <v>457</v>
      </c>
      <c r="C26" s="161" t="s">
        <v>458</v>
      </c>
      <c r="D26" s="162" t="s">
        <v>596</v>
      </c>
      <c r="E26" s="150" t="s">
        <v>579</v>
      </c>
      <c r="F26" s="150" t="s">
        <v>1020</v>
      </c>
      <c r="G26" s="150" t="s">
        <v>1021</v>
      </c>
      <c r="H26" s="150" t="s">
        <v>1022</v>
      </c>
      <c r="I26" s="150" t="s">
        <v>1302</v>
      </c>
      <c r="J26" s="150" t="s">
        <v>1303</v>
      </c>
      <c r="K26" s="163" t="s">
        <v>1298</v>
      </c>
      <c r="L26" s="164"/>
      <c r="M26" s="165" t="s">
        <v>1304</v>
      </c>
    </row>
    <row r="27" spans="1:13" ht="12.75">
      <c r="A27" s="166" t="s">
        <v>183</v>
      </c>
      <c r="B27" s="167"/>
      <c r="C27" s="168" t="s">
        <v>268</v>
      </c>
      <c r="D27" s="169" t="s">
        <v>816</v>
      </c>
      <c r="E27" s="170" t="s">
        <v>598</v>
      </c>
      <c r="F27" s="170" t="s">
        <v>1023</v>
      </c>
      <c r="G27" s="170" t="s">
        <v>598</v>
      </c>
      <c r="H27" s="170" t="s">
        <v>1033</v>
      </c>
      <c r="I27" s="170" t="s">
        <v>1305</v>
      </c>
      <c r="J27" s="170" t="s">
        <v>1023</v>
      </c>
      <c r="K27" s="171" t="s">
        <v>1360</v>
      </c>
      <c r="L27" s="174"/>
      <c r="M27" s="173" t="s">
        <v>1306</v>
      </c>
    </row>
    <row r="28" spans="1:13" ht="12.75">
      <c r="A28" s="159" t="s">
        <v>1307</v>
      </c>
      <c r="B28" s="160" t="s">
        <v>483</v>
      </c>
      <c r="C28" s="161" t="s">
        <v>484</v>
      </c>
      <c r="D28" s="162" t="s">
        <v>630</v>
      </c>
      <c r="E28" s="150" t="s">
        <v>631</v>
      </c>
      <c r="F28" s="150" t="s">
        <v>1016</v>
      </c>
      <c r="G28" s="150" t="s">
        <v>1017</v>
      </c>
      <c r="H28" s="150" t="s">
        <v>1018</v>
      </c>
      <c r="I28" s="150" t="s">
        <v>1308</v>
      </c>
      <c r="J28" s="150" t="s">
        <v>1309</v>
      </c>
      <c r="K28" s="163" t="s">
        <v>1310</v>
      </c>
      <c r="L28" s="164"/>
      <c r="M28" s="165" t="s">
        <v>1311</v>
      </c>
    </row>
    <row r="29" spans="1:13" ht="12.75">
      <c r="A29" s="166" t="s">
        <v>180</v>
      </c>
      <c r="B29" s="167"/>
      <c r="C29" s="168" t="s">
        <v>115</v>
      </c>
      <c r="D29" s="169" t="s">
        <v>815</v>
      </c>
      <c r="E29" s="170" t="s">
        <v>588</v>
      </c>
      <c r="F29" s="170" t="s">
        <v>1019</v>
      </c>
      <c r="G29" s="170" t="s">
        <v>637</v>
      </c>
      <c r="H29" s="170" t="s">
        <v>582</v>
      </c>
      <c r="I29" s="170" t="s">
        <v>1019</v>
      </c>
      <c r="J29" s="170" t="s">
        <v>1319</v>
      </c>
      <c r="K29" s="171" t="s">
        <v>1280</v>
      </c>
      <c r="L29" s="174"/>
      <c r="M29" s="173" t="s">
        <v>1312</v>
      </c>
    </row>
    <row r="30" spans="1:13" ht="12.75">
      <c r="A30" s="159" t="s">
        <v>1320</v>
      </c>
      <c r="B30" s="160" t="s">
        <v>479</v>
      </c>
      <c r="C30" s="161" t="s">
        <v>480</v>
      </c>
      <c r="D30" s="162" t="s">
        <v>608</v>
      </c>
      <c r="E30" s="150" t="s">
        <v>609</v>
      </c>
      <c r="F30" s="150" t="s">
        <v>1034</v>
      </c>
      <c r="G30" s="150" t="s">
        <v>1035</v>
      </c>
      <c r="H30" s="150" t="s">
        <v>1036</v>
      </c>
      <c r="I30" s="150" t="s">
        <v>1321</v>
      </c>
      <c r="J30" s="150" t="s">
        <v>1322</v>
      </c>
      <c r="K30" s="163" t="s">
        <v>1323</v>
      </c>
      <c r="L30" s="164"/>
      <c r="M30" s="165" t="s">
        <v>1324</v>
      </c>
    </row>
    <row r="31" spans="1:13" ht="12.75">
      <c r="A31" s="166" t="s">
        <v>186</v>
      </c>
      <c r="B31" s="167"/>
      <c r="C31" s="168" t="s">
        <v>100</v>
      </c>
      <c r="D31" s="169" t="s">
        <v>817</v>
      </c>
      <c r="E31" s="170" t="s">
        <v>622</v>
      </c>
      <c r="F31" s="170" t="s">
        <v>621</v>
      </c>
      <c r="G31" s="170" t="s">
        <v>622</v>
      </c>
      <c r="H31" s="170" t="s">
        <v>1037</v>
      </c>
      <c r="I31" s="170" t="s">
        <v>817</v>
      </c>
      <c r="J31" s="170" t="s">
        <v>1325</v>
      </c>
      <c r="K31" s="171" t="s">
        <v>621</v>
      </c>
      <c r="L31" s="174"/>
      <c r="M31" s="173" t="s">
        <v>1326</v>
      </c>
    </row>
    <row r="32" spans="1:13" ht="12.75">
      <c r="A32" s="159" t="s">
        <v>640</v>
      </c>
      <c r="B32" s="160" t="s">
        <v>467</v>
      </c>
      <c r="C32" s="161" t="s">
        <v>468</v>
      </c>
      <c r="D32" s="162" t="s">
        <v>600</v>
      </c>
      <c r="E32" s="150" t="s">
        <v>601</v>
      </c>
      <c r="F32" s="150" t="s">
        <v>1039</v>
      </c>
      <c r="G32" s="150" t="s">
        <v>1035</v>
      </c>
      <c r="H32" s="150" t="s">
        <v>1121</v>
      </c>
      <c r="I32" s="150" t="s">
        <v>1327</v>
      </c>
      <c r="J32" s="150" t="s">
        <v>1328</v>
      </c>
      <c r="K32" s="163" t="s">
        <v>1329</v>
      </c>
      <c r="L32" s="175"/>
      <c r="M32" s="165" t="s">
        <v>1330</v>
      </c>
    </row>
    <row r="33" spans="1:13" ht="12.75">
      <c r="A33" s="166" t="s">
        <v>185</v>
      </c>
      <c r="B33" s="167"/>
      <c r="C33" s="168" t="s">
        <v>277</v>
      </c>
      <c r="D33" s="169" t="s">
        <v>818</v>
      </c>
      <c r="E33" s="170" t="s">
        <v>646</v>
      </c>
      <c r="F33" s="170" t="s">
        <v>1040</v>
      </c>
      <c r="G33" s="170" t="s">
        <v>622</v>
      </c>
      <c r="H33" s="170" t="s">
        <v>621</v>
      </c>
      <c r="I33" s="170" t="s">
        <v>1040</v>
      </c>
      <c r="J33" s="170" t="s">
        <v>646</v>
      </c>
      <c r="K33" s="171" t="s">
        <v>622</v>
      </c>
      <c r="L33" s="174"/>
      <c r="M33" s="173" t="s">
        <v>1331</v>
      </c>
    </row>
    <row r="34" spans="1:13" ht="12.75">
      <c r="A34" s="159" t="s">
        <v>1332</v>
      </c>
      <c r="B34" s="160" t="s">
        <v>471</v>
      </c>
      <c r="C34" s="161" t="s">
        <v>472</v>
      </c>
      <c r="D34" s="162" t="s">
        <v>613</v>
      </c>
      <c r="E34" s="150" t="s">
        <v>614</v>
      </c>
      <c r="F34" s="150" t="s">
        <v>1044</v>
      </c>
      <c r="G34" s="150" t="s">
        <v>1042</v>
      </c>
      <c r="H34" s="150" t="s">
        <v>1045</v>
      </c>
      <c r="I34" s="150" t="s">
        <v>995</v>
      </c>
      <c r="J34" s="150" t="s">
        <v>1333</v>
      </c>
      <c r="K34" s="163" t="s">
        <v>1334</v>
      </c>
      <c r="L34" s="175"/>
      <c r="M34" s="165" t="s">
        <v>1335</v>
      </c>
    </row>
    <row r="35" spans="1:13" ht="12.75">
      <c r="A35" s="166" t="s">
        <v>185</v>
      </c>
      <c r="B35" s="167"/>
      <c r="C35" s="168" t="s">
        <v>246</v>
      </c>
      <c r="D35" s="169" t="s">
        <v>648</v>
      </c>
      <c r="E35" s="170" t="s">
        <v>643</v>
      </c>
      <c r="F35" s="170" t="s">
        <v>1046</v>
      </c>
      <c r="G35" s="170" t="s">
        <v>1047</v>
      </c>
      <c r="H35" s="170" t="s">
        <v>1048</v>
      </c>
      <c r="I35" s="170" t="s">
        <v>1110</v>
      </c>
      <c r="J35" s="170" t="s">
        <v>611</v>
      </c>
      <c r="K35" s="171" t="s">
        <v>1361</v>
      </c>
      <c r="L35" s="174"/>
      <c r="M35" s="173" t="s">
        <v>1336</v>
      </c>
    </row>
    <row r="36" spans="1:13" ht="12.75">
      <c r="A36" s="159" t="s">
        <v>1038</v>
      </c>
      <c r="B36" s="160" t="s">
        <v>505</v>
      </c>
      <c r="C36" s="161" t="s">
        <v>506</v>
      </c>
      <c r="D36" s="162" t="s">
        <v>624</v>
      </c>
      <c r="E36" s="150" t="s">
        <v>681</v>
      </c>
      <c r="F36" s="150" t="s">
        <v>1050</v>
      </c>
      <c r="G36" s="150" t="s">
        <v>1051</v>
      </c>
      <c r="H36" s="150" t="s">
        <v>1052</v>
      </c>
      <c r="I36" s="150" t="s">
        <v>1337</v>
      </c>
      <c r="J36" s="150" t="s">
        <v>1338</v>
      </c>
      <c r="K36" s="163" t="s">
        <v>1339</v>
      </c>
      <c r="L36" s="175"/>
      <c r="M36" s="165" t="s">
        <v>1340</v>
      </c>
    </row>
    <row r="37" spans="1:13" ht="12.75">
      <c r="A37" s="166" t="s">
        <v>95</v>
      </c>
      <c r="B37" s="167"/>
      <c r="C37" s="168" t="s">
        <v>227</v>
      </c>
      <c r="D37" s="169" t="s">
        <v>667</v>
      </c>
      <c r="E37" s="170" t="s">
        <v>663</v>
      </c>
      <c r="F37" s="170" t="s">
        <v>663</v>
      </c>
      <c r="G37" s="170" t="s">
        <v>663</v>
      </c>
      <c r="H37" s="170" t="s">
        <v>622</v>
      </c>
      <c r="I37" s="170" t="s">
        <v>663</v>
      </c>
      <c r="J37" s="170" t="s">
        <v>621</v>
      </c>
      <c r="K37" s="171" t="s">
        <v>663</v>
      </c>
      <c r="L37" s="174"/>
      <c r="M37" s="173" t="s">
        <v>1341</v>
      </c>
    </row>
    <row r="38" spans="1:13" ht="12.75">
      <c r="A38" s="159" t="s">
        <v>644</v>
      </c>
      <c r="B38" s="160" t="s">
        <v>477</v>
      </c>
      <c r="C38" s="161" t="s">
        <v>478</v>
      </c>
      <c r="D38" s="162" t="s">
        <v>624</v>
      </c>
      <c r="E38" s="150" t="s">
        <v>625</v>
      </c>
      <c r="F38" s="150" t="s">
        <v>1053</v>
      </c>
      <c r="G38" s="150" t="s">
        <v>1054</v>
      </c>
      <c r="H38" s="150" t="s">
        <v>1042</v>
      </c>
      <c r="I38" s="150" t="s">
        <v>1342</v>
      </c>
      <c r="J38" s="150" t="s">
        <v>1343</v>
      </c>
      <c r="K38" s="163" t="s">
        <v>1344</v>
      </c>
      <c r="L38" s="175"/>
      <c r="M38" s="165" t="s">
        <v>1345</v>
      </c>
    </row>
    <row r="39" spans="1:13" ht="12.75">
      <c r="A39" s="166" t="s">
        <v>327</v>
      </c>
      <c r="B39" s="167"/>
      <c r="C39" s="168" t="s">
        <v>20</v>
      </c>
      <c r="D39" s="169" t="s">
        <v>674</v>
      </c>
      <c r="E39" s="170" t="s">
        <v>648</v>
      </c>
      <c r="F39" s="170" t="s">
        <v>1055</v>
      </c>
      <c r="G39" s="170" t="s">
        <v>674</v>
      </c>
      <c r="H39" s="170" t="s">
        <v>648</v>
      </c>
      <c r="I39" s="170" t="s">
        <v>621</v>
      </c>
      <c r="J39" s="170" t="s">
        <v>641</v>
      </c>
      <c r="K39" s="171" t="s">
        <v>674</v>
      </c>
      <c r="L39" s="174"/>
      <c r="M39" s="173" t="s">
        <v>1346</v>
      </c>
    </row>
    <row r="40" spans="1:13" ht="12.75">
      <c r="A40" s="159" t="s">
        <v>1347</v>
      </c>
      <c r="B40" s="160" t="s">
        <v>497</v>
      </c>
      <c r="C40" s="161" t="s">
        <v>498</v>
      </c>
      <c r="D40" s="162" t="s">
        <v>661</v>
      </c>
      <c r="E40" s="150" t="s">
        <v>662</v>
      </c>
      <c r="F40" s="150" t="s">
        <v>1056</v>
      </c>
      <c r="G40" s="150" t="s">
        <v>1057</v>
      </c>
      <c r="H40" s="150" t="s">
        <v>1058</v>
      </c>
      <c r="I40" s="150" t="s">
        <v>1348</v>
      </c>
      <c r="J40" s="150" t="s">
        <v>1349</v>
      </c>
      <c r="K40" s="163" t="s">
        <v>1350</v>
      </c>
      <c r="L40" s="175"/>
      <c r="M40" s="165" t="s">
        <v>1351</v>
      </c>
    </row>
    <row r="41" spans="1:13" ht="12.75">
      <c r="A41" s="166" t="s">
        <v>196</v>
      </c>
      <c r="B41" s="167"/>
      <c r="C41" s="168" t="s">
        <v>127</v>
      </c>
      <c r="D41" s="169" t="s">
        <v>660</v>
      </c>
      <c r="E41" s="170" t="s">
        <v>668</v>
      </c>
      <c r="F41" s="170" t="s">
        <v>660</v>
      </c>
      <c r="G41" s="170" t="s">
        <v>729</v>
      </c>
      <c r="H41" s="170" t="s">
        <v>660</v>
      </c>
      <c r="I41" s="170" t="s">
        <v>667</v>
      </c>
      <c r="J41" s="170" t="s">
        <v>660</v>
      </c>
      <c r="K41" s="171" t="s">
        <v>1491</v>
      </c>
      <c r="L41" s="174"/>
      <c r="M41" s="173" t="s">
        <v>1352</v>
      </c>
    </row>
    <row r="42" spans="1:13" ht="12.75">
      <c r="A42" s="159" t="s">
        <v>1049</v>
      </c>
      <c r="B42" s="160" t="s">
        <v>499</v>
      </c>
      <c r="C42" s="161" t="s">
        <v>500</v>
      </c>
      <c r="D42" s="162" t="s">
        <v>671</v>
      </c>
      <c r="E42" s="150" t="s">
        <v>672</v>
      </c>
      <c r="F42" s="150" t="s">
        <v>1075</v>
      </c>
      <c r="G42" s="150" t="s">
        <v>1076</v>
      </c>
      <c r="H42" s="150" t="s">
        <v>1077</v>
      </c>
      <c r="I42" s="150" t="s">
        <v>1362</v>
      </c>
      <c r="J42" s="150" t="s">
        <v>1363</v>
      </c>
      <c r="K42" s="163" t="s">
        <v>1364</v>
      </c>
      <c r="L42" s="164"/>
      <c r="M42" s="165" t="s">
        <v>1365</v>
      </c>
    </row>
    <row r="43" spans="1:13" ht="12.75">
      <c r="A43" s="166" t="s">
        <v>97</v>
      </c>
      <c r="B43" s="167"/>
      <c r="C43" s="168" t="s">
        <v>27</v>
      </c>
      <c r="D43" s="169" t="s">
        <v>820</v>
      </c>
      <c r="E43" s="170" t="s">
        <v>701</v>
      </c>
      <c r="F43" s="170" t="s">
        <v>748</v>
      </c>
      <c r="G43" s="170" t="s">
        <v>1079</v>
      </c>
      <c r="H43" s="170" t="s">
        <v>729</v>
      </c>
      <c r="I43" s="170" t="s">
        <v>1069</v>
      </c>
      <c r="J43" s="170" t="s">
        <v>1069</v>
      </c>
      <c r="K43" s="171" t="s">
        <v>1078</v>
      </c>
      <c r="L43" s="174"/>
      <c r="M43" s="173" t="s">
        <v>1366</v>
      </c>
    </row>
    <row r="44" spans="1:13" ht="12.75">
      <c r="A44" s="159" t="s">
        <v>1367</v>
      </c>
      <c r="B44" s="160" t="s">
        <v>487</v>
      </c>
      <c r="C44" s="161" t="s">
        <v>488</v>
      </c>
      <c r="D44" s="162" t="s">
        <v>653</v>
      </c>
      <c r="E44" s="150" t="s">
        <v>654</v>
      </c>
      <c r="F44" s="150" t="s">
        <v>1059</v>
      </c>
      <c r="G44" s="150" t="s">
        <v>1060</v>
      </c>
      <c r="H44" s="150" t="s">
        <v>1061</v>
      </c>
      <c r="I44" s="150" t="s">
        <v>1353</v>
      </c>
      <c r="J44" s="150" t="s">
        <v>1354</v>
      </c>
      <c r="K44" s="163" t="s">
        <v>1355</v>
      </c>
      <c r="L44" s="164"/>
      <c r="M44" s="165" t="s">
        <v>1356</v>
      </c>
    </row>
    <row r="45" spans="1:13" ht="12.75">
      <c r="A45" s="166" t="s">
        <v>183</v>
      </c>
      <c r="B45" s="167"/>
      <c r="C45" s="168" t="s">
        <v>24</v>
      </c>
      <c r="D45" s="169" t="s">
        <v>723</v>
      </c>
      <c r="E45" s="170" t="s">
        <v>656</v>
      </c>
      <c r="F45" s="170" t="s">
        <v>1062</v>
      </c>
      <c r="G45" s="170" t="s">
        <v>1063</v>
      </c>
      <c r="H45" s="170" t="s">
        <v>1064</v>
      </c>
      <c r="I45" s="170" t="s">
        <v>688</v>
      </c>
      <c r="J45" s="170" t="s">
        <v>688</v>
      </c>
      <c r="K45" s="171" t="s">
        <v>1368</v>
      </c>
      <c r="L45" s="174"/>
      <c r="M45" s="173" t="s">
        <v>1357</v>
      </c>
    </row>
    <row r="46" spans="1:13" ht="12.75">
      <c r="A46" s="159" t="s">
        <v>1369</v>
      </c>
      <c r="B46" s="160" t="s">
        <v>465</v>
      </c>
      <c r="C46" s="161" t="s">
        <v>466</v>
      </c>
      <c r="D46" s="162" t="s">
        <v>591</v>
      </c>
      <c r="E46" s="150" t="s">
        <v>592</v>
      </c>
      <c r="F46" s="150" t="s">
        <v>1013</v>
      </c>
      <c r="G46" s="150" t="s">
        <v>1014</v>
      </c>
      <c r="H46" s="150" t="s">
        <v>1015</v>
      </c>
      <c r="I46" s="150" t="s">
        <v>1313</v>
      </c>
      <c r="J46" s="150" t="s">
        <v>1314</v>
      </c>
      <c r="K46" s="163" t="s">
        <v>1315</v>
      </c>
      <c r="L46" s="164"/>
      <c r="M46" s="165" t="s">
        <v>1316</v>
      </c>
    </row>
    <row r="47" spans="1:13" ht="12.75">
      <c r="A47" s="166" t="s">
        <v>180</v>
      </c>
      <c r="B47" s="167"/>
      <c r="C47" s="168" t="s">
        <v>17</v>
      </c>
      <c r="D47" s="169" t="s">
        <v>582</v>
      </c>
      <c r="E47" s="170" t="s">
        <v>582</v>
      </c>
      <c r="F47" s="170" t="s">
        <v>637</v>
      </c>
      <c r="G47" s="170" t="s">
        <v>594</v>
      </c>
      <c r="H47" s="170" t="s">
        <v>588</v>
      </c>
      <c r="I47" s="170" t="s">
        <v>637</v>
      </c>
      <c r="J47" s="170" t="s">
        <v>1492</v>
      </c>
      <c r="K47" s="171" t="s">
        <v>1032</v>
      </c>
      <c r="L47" s="174"/>
      <c r="M47" s="173" t="s">
        <v>1317</v>
      </c>
    </row>
    <row r="48" spans="1:13" ht="12.75">
      <c r="A48" s="159" t="s">
        <v>1370</v>
      </c>
      <c r="B48" s="160" t="s">
        <v>501</v>
      </c>
      <c r="C48" s="161" t="s">
        <v>502</v>
      </c>
      <c r="D48" s="162" t="s">
        <v>664</v>
      </c>
      <c r="E48" s="150" t="s">
        <v>665</v>
      </c>
      <c r="F48" s="150" t="s">
        <v>1066</v>
      </c>
      <c r="G48" s="150" t="s">
        <v>1067</v>
      </c>
      <c r="H48" s="150" t="s">
        <v>1068</v>
      </c>
      <c r="I48" s="150" t="s">
        <v>1371</v>
      </c>
      <c r="J48" s="150" t="s">
        <v>1372</v>
      </c>
      <c r="K48" s="163" t="s">
        <v>1373</v>
      </c>
      <c r="L48" s="164"/>
      <c r="M48" s="165" t="s">
        <v>1374</v>
      </c>
    </row>
    <row r="49" spans="1:13" ht="12.75">
      <c r="A49" s="166" t="s">
        <v>97</v>
      </c>
      <c r="B49" s="167"/>
      <c r="C49" s="168" t="s">
        <v>364</v>
      </c>
      <c r="D49" s="169" t="s">
        <v>729</v>
      </c>
      <c r="E49" s="170" t="s">
        <v>694</v>
      </c>
      <c r="F49" s="170" t="s">
        <v>694</v>
      </c>
      <c r="G49" s="170" t="s">
        <v>1069</v>
      </c>
      <c r="H49" s="170" t="s">
        <v>1100</v>
      </c>
      <c r="I49" s="170" t="s">
        <v>1462</v>
      </c>
      <c r="J49" s="170" t="s">
        <v>1375</v>
      </c>
      <c r="K49" s="171" t="s">
        <v>807</v>
      </c>
      <c r="L49" s="174"/>
      <c r="M49" s="173" t="s">
        <v>1376</v>
      </c>
    </row>
    <row r="50" spans="1:13" ht="12.75">
      <c r="A50" s="159" t="s">
        <v>1065</v>
      </c>
      <c r="B50" s="160" t="s">
        <v>525</v>
      </c>
      <c r="C50" s="161" t="s">
        <v>526</v>
      </c>
      <c r="D50" s="162" t="s">
        <v>732</v>
      </c>
      <c r="E50" s="150" t="s">
        <v>733</v>
      </c>
      <c r="F50" s="150" t="s">
        <v>1071</v>
      </c>
      <c r="G50" s="150" t="s">
        <v>1072</v>
      </c>
      <c r="H50" s="150" t="s">
        <v>1073</v>
      </c>
      <c r="I50" s="150" t="s">
        <v>1400</v>
      </c>
      <c r="J50" s="150" t="s">
        <v>1401</v>
      </c>
      <c r="K50" s="163" t="s">
        <v>1402</v>
      </c>
      <c r="L50" s="164"/>
      <c r="M50" s="165" t="s">
        <v>1403</v>
      </c>
    </row>
    <row r="51" spans="1:13" ht="12.75">
      <c r="A51" s="166" t="s">
        <v>96</v>
      </c>
      <c r="B51" s="167"/>
      <c r="C51" s="168" t="s">
        <v>236</v>
      </c>
      <c r="D51" s="169" t="s">
        <v>822</v>
      </c>
      <c r="E51" s="170" t="s">
        <v>710</v>
      </c>
      <c r="F51" s="170" t="s">
        <v>1074</v>
      </c>
      <c r="G51" s="170" t="s">
        <v>668</v>
      </c>
      <c r="H51" s="170" t="s">
        <v>694</v>
      </c>
      <c r="I51" s="170" t="s">
        <v>729</v>
      </c>
      <c r="J51" s="170" t="s">
        <v>729</v>
      </c>
      <c r="K51" s="171" t="s">
        <v>1404</v>
      </c>
      <c r="L51" s="174"/>
      <c r="M51" s="173" t="s">
        <v>1405</v>
      </c>
    </row>
    <row r="52" spans="1:13" ht="12.75">
      <c r="A52" s="159" t="s">
        <v>1383</v>
      </c>
      <c r="B52" s="160" t="s">
        <v>509</v>
      </c>
      <c r="C52" s="161" t="s">
        <v>510</v>
      </c>
      <c r="D52" s="162" t="s">
        <v>703</v>
      </c>
      <c r="E52" s="150" t="s">
        <v>704</v>
      </c>
      <c r="F52" s="150" t="s">
        <v>1097</v>
      </c>
      <c r="G52" s="150" t="s">
        <v>1098</v>
      </c>
      <c r="H52" s="150" t="s">
        <v>1099</v>
      </c>
      <c r="I52" s="150" t="s">
        <v>1406</v>
      </c>
      <c r="J52" s="150" t="s">
        <v>1407</v>
      </c>
      <c r="K52" s="163" t="s">
        <v>1408</v>
      </c>
      <c r="L52" s="175"/>
      <c r="M52" s="165" t="s">
        <v>1409</v>
      </c>
    </row>
    <row r="53" spans="1:13" ht="12.75">
      <c r="A53" s="166" t="s">
        <v>95</v>
      </c>
      <c r="B53" s="167"/>
      <c r="C53" s="168" t="s">
        <v>277</v>
      </c>
      <c r="D53" s="169" t="s">
        <v>751</v>
      </c>
      <c r="E53" s="170" t="s">
        <v>712</v>
      </c>
      <c r="F53" s="170" t="s">
        <v>1100</v>
      </c>
      <c r="G53" s="170" t="s">
        <v>710</v>
      </c>
      <c r="H53" s="170" t="s">
        <v>701</v>
      </c>
      <c r="I53" s="170" t="s">
        <v>1114</v>
      </c>
      <c r="J53" s="170" t="s">
        <v>674</v>
      </c>
      <c r="K53" s="171" t="s">
        <v>1062</v>
      </c>
      <c r="L53" s="174"/>
      <c r="M53" s="173" t="s">
        <v>1410</v>
      </c>
    </row>
    <row r="54" spans="1:13" ht="12.75">
      <c r="A54" s="159" t="s">
        <v>1411</v>
      </c>
      <c r="B54" s="160" t="s">
        <v>493</v>
      </c>
      <c r="C54" s="161" t="s">
        <v>494</v>
      </c>
      <c r="D54" s="162" t="s">
        <v>676</v>
      </c>
      <c r="E54" s="150" t="s">
        <v>677</v>
      </c>
      <c r="F54" s="150" t="s">
        <v>1091</v>
      </c>
      <c r="G54" s="150" t="s">
        <v>1092</v>
      </c>
      <c r="H54" s="150" t="s">
        <v>1093</v>
      </c>
      <c r="I54" s="150" t="s">
        <v>1412</v>
      </c>
      <c r="J54" s="150" t="s">
        <v>1413</v>
      </c>
      <c r="K54" s="163" t="s">
        <v>1414</v>
      </c>
      <c r="L54" s="175" t="s">
        <v>783</v>
      </c>
      <c r="M54" s="165" t="s">
        <v>1415</v>
      </c>
    </row>
    <row r="55" spans="1:13" ht="12.75">
      <c r="A55" s="166" t="s">
        <v>180</v>
      </c>
      <c r="B55" s="167"/>
      <c r="C55" s="168" t="s">
        <v>181</v>
      </c>
      <c r="D55" s="169" t="s">
        <v>821</v>
      </c>
      <c r="E55" s="170" t="s">
        <v>724</v>
      </c>
      <c r="F55" s="170" t="s">
        <v>1094</v>
      </c>
      <c r="G55" s="170" t="s">
        <v>1095</v>
      </c>
      <c r="H55" s="170" t="s">
        <v>1130</v>
      </c>
      <c r="I55" s="170" t="s">
        <v>1094</v>
      </c>
      <c r="J55" s="170" t="s">
        <v>1416</v>
      </c>
      <c r="K55" s="171" t="s">
        <v>1095</v>
      </c>
      <c r="L55" s="174"/>
      <c r="M55" s="173" t="s">
        <v>1417</v>
      </c>
    </row>
    <row r="56" spans="1:13" ht="12.75">
      <c r="A56" s="159" t="s">
        <v>1080</v>
      </c>
      <c r="B56" s="160" t="s">
        <v>503</v>
      </c>
      <c r="C56" s="161" t="s">
        <v>504</v>
      </c>
      <c r="D56" s="162" t="s">
        <v>672</v>
      </c>
      <c r="E56" s="150" t="s">
        <v>696</v>
      </c>
      <c r="F56" s="150" t="s">
        <v>1081</v>
      </c>
      <c r="G56" s="150" t="s">
        <v>1082</v>
      </c>
      <c r="H56" s="150" t="s">
        <v>1083</v>
      </c>
      <c r="I56" s="150" t="s">
        <v>1377</v>
      </c>
      <c r="J56" s="150" t="s">
        <v>1378</v>
      </c>
      <c r="K56" s="163" t="s">
        <v>1379</v>
      </c>
      <c r="L56" s="175"/>
      <c r="M56" s="165" t="s">
        <v>1380</v>
      </c>
    </row>
    <row r="57" spans="1:13" ht="12.75">
      <c r="A57" s="166" t="s">
        <v>185</v>
      </c>
      <c r="B57" s="167"/>
      <c r="C57" s="168" t="s">
        <v>277</v>
      </c>
      <c r="D57" s="169" t="s">
        <v>688</v>
      </c>
      <c r="E57" s="170" t="s">
        <v>723</v>
      </c>
      <c r="F57" s="170" t="s">
        <v>688</v>
      </c>
      <c r="G57" s="170" t="s">
        <v>1084</v>
      </c>
      <c r="H57" s="170" t="s">
        <v>1085</v>
      </c>
      <c r="I57" s="170" t="s">
        <v>1084</v>
      </c>
      <c r="J57" s="170" t="s">
        <v>723</v>
      </c>
      <c r="K57" s="171" t="s">
        <v>723</v>
      </c>
      <c r="L57" s="174"/>
      <c r="M57" s="173" t="s">
        <v>1382</v>
      </c>
    </row>
    <row r="58" spans="1:13" ht="12.75">
      <c r="A58" s="159" t="s">
        <v>1418</v>
      </c>
      <c r="B58" s="160" t="s">
        <v>507</v>
      </c>
      <c r="C58" s="161" t="s">
        <v>508</v>
      </c>
      <c r="D58" s="162" t="s">
        <v>689</v>
      </c>
      <c r="E58" s="150" t="s">
        <v>690</v>
      </c>
      <c r="F58" s="150" t="s">
        <v>1086</v>
      </c>
      <c r="G58" s="150" t="s">
        <v>1087</v>
      </c>
      <c r="H58" s="150" t="s">
        <v>1088</v>
      </c>
      <c r="I58" s="150" t="s">
        <v>1384</v>
      </c>
      <c r="J58" s="150" t="s">
        <v>1385</v>
      </c>
      <c r="K58" s="163" t="s">
        <v>1339</v>
      </c>
      <c r="L58" s="175"/>
      <c r="M58" s="165" t="s">
        <v>1386</v>
      </c>
    </row>
    <row r="59" spans="1:13" ht="12.75">
      <c r="A59" s="166" t="s">
        <v>95</v>
      </c>
      <c r="B59" s="167"/>
      <c r="C59" s="168" t="s">
        <v>277</v>
      </c>
      <c r="D59" s="169" t="s">
        <v>701</v>
      </c>
      <c r="E59" s="170" t="s">
        <v>674</v>
      </c>
      <c r="F59" s="170" t="s">
        <v>1089</v>
      </c>
      <c r="G59" s="170" t="s">
        <v>1078</v>
      </c>
      <c r="H59" s="170" t="s">
        <v>1090</v>
      </c>
      <c r="I59" s="170" t="s">
        <v>1100</v>
      </c>
      <c r="J59" s="170" t="s">
        <v>1078</v>
      </c>
      <c r="K59" s="171" t="s">
        <v>663</v>
      </c>
      <c r="L59" s="174"/>
      <c r="M59" s="173" t="s">
        <v>1387</v>
      </c>
    </row>
    <row r="60" spans="1:13" ht="12.75">
      <c r="A60" s="159" t="s">
        <v>699</v>
      </c>
      <c r="B60" s="160" t="s">
        <v>519</v>
      </c>
      <c r="C60" s="161" t="s">
        <v>520</v>
      </c>
      <c r="D60" s="162" t="s">
        <v>714</v>
      </c>
      <c r="E60" s="150" t="s">
        <v>715</v>
      </c>
      <c r="F60" s="150" t="s">
        <v>1131</v>
      </c>
      <c r="G60" s="150" t="s">
        <v>1030</v>
      </c>
      <c r="H60" s="150" t="s">
        <v>1132</v>
      </c>
      <c r="I60" s="150" t="s">
        <v>1419</v>
      </c>
      <c r="J60" s="150" t="s">
        <v>1420</v>
      </c>
      <c r="K60" s="163" t="s">
        <v>1421</v>
      </c>
      <c r="L60" s="175"/>
      <c r="M60" s="165" t="s">
        <v>1422</v>
      </c>
    </row>
    <row r="61" spans="1:13" ht="12.75">
      <c r="A61" s="166" t="s">
        <v>186</v>
      </c>
      <c r="B61" s="167"/>
      <c r="C61" s="168" t="s">
        <v>235</v>
      </c>
      <c r="D61" s="169" t="s">
        <v>825</v>
      </c>
      <c r="E61" s="170" t="s">
        <v>755</v>
      </c>
      <c r="F61" s="170" t="s">
        <v>1125</v>
      </c>
      <c r="G61" s="170" t="s">
        <v>820</v>
      </c>
      <c r="H61" s="170" t="s">
        <v>1089</v>
      </c>
      <c r="I61" s="170" t="s">
        <v>743</v>
      </c>
      <c r="J61" s="170" t="s">
        <v>1089</v>
      </c>
      <c r="K61" s="171" t="s">
        <v>710</v>
      </c>
      <c r="L61" s="174"/>
      <c r="M61" s="173" t="s">
        <v>1423</v>
      </c>
    </row>
    <row r="62" spans="1:13" ht="12.75">
      <c r="A62" s="159" t="s">
        <v>1096</v>
      </c>
      <c r="B62" s="160" t="s">
        <v>527</v>
      </c>
      <c r="C62" s="161" t="s">
        <v>528</v>
      </c>
      <c r="D62" s="162" t="s">
        <v>752</v>
      </c>
      <c r="E62" s="150" t="s">
        <v>753</v>
      </c>
      <c r="F62" s="150" t="s">
        <v>1138</v>
      </c>
      <c r="G62" s="150" t="s">
        <v>1139</v>
      </c>
      <c r="H62" s="150" t="s">
        <v>1140</v>
      </c>
      <c r="I62" s="150" t="s">
        <v>1424</v>
      </c>
      <c r="J62" s="150" t="s">
        <v>1425</v>
      </c>
      <c r="K62" s="163" t="s">
        <v>1426</v>
      </c>
      <c r="L62" s="164"/>
      <c r="M62" s="165" t="s">
        <v>1427</v>
      </c>
    </row>
    <row r="63" spans="1:13" ht="12.75">
      <c r="A63" s="166" t="s">
        <v>97</v>
      </c>
      <c r="B63" s="167"/>
      <c r="C63" s="168" t="s">
        <v>177</v>
      </c>
      <c r="D63" s="169" t="s">
        <v>757</v>
      </c>
      <c r="E63" s="170" t="s">
        <v>764</v>
      </c>
      <c r="F63" s="170" t="s">
        <v>1141</v>
      </c>
      <c r="G63" s="170" t="s">
        <v>1142</v>
      </c>
      <c r="H63" s="170" t="s">
        <v>1142</v>
      </c>
      <c r="I63" s="170" t="s">
        <v>1120</v>
      </c>
      <c r="J63" s="170" t="s">
        <v>1381</v>
      </c>
      <c r="K63" s="171" t="s">
        <v>822</v>
      </c>
      <c r="L63" s="174"/>
      <c r="M63" s="173" t="s">
        <v>1428</v>
      </c>
    </row>
    <row r="64" spans="1:13" ht="12.75">
      <c r="A64" s="159" t="s">
        <v>1429</v>
      </c>
      <c r="B64" s="160" t="s">
        <v>523</v>
      </c>
      <c r="C64" s="161" t="s">
        <v>524</v>
      </c>
      <c r="D64" s="162" t="s">
        <v>740</v>
      </c>
      <c r="E64" s="150" t="s">
        <v>741</v>
      </c>
      <c r="F64" s="150" t="s">
        <v>1104</v>
      </c>
      <c r="G64" s="150" t="s">
        <v>1105</v>
      </c>
      <c r="H64" s="150" t="s">
        <v>720</v>
      </c>
      <c r="I64" s="150" t="s">
        <v>1430</v>
      </c>
      <c r="J64" s="150" t="s">
        <v>1431</v>
      </c>
      <c r="K64" s="163" t="s">
        <v>1432</v>
      </c>
      <c r="L64" s="175"/>
      <c r="M64" s="165" t="s">
        <v>1433</v>
      </c>
    </row>
    <row r="65" spans="1:13" ht="12.75">
      <c r="A65" s="166" t="s">
        <v>196</v>
      </c>
      <c r="B65" s="167"/>
      <c r="C65" s="168" t="s">
        <v>127</v>
      </c>
      <c r="D65" s="169" t="s">
        <v>823</v>
      </c>
      <c r="E65" s="170" t="s">
        <v>743</v>
      </c>
      <c r="F65" s="170" t="s">
        <v>700</v>
      </c>
      <c r="G65" s="170" t="s">
        <v>1106</v>
      </c>
      <c r="H65" s="170" t="s">
        <v>1133</v>
      </c>
      <c r="I65" s="170" t="s">
        <v>1127</v>
      </c>
      <c r="J65" s="170" t="s">
        <v>710</v>
      </c>
      <c r="K65" s="171" t="s">
        <v>825</v>
      </c>
      <c r="L65" s="174"/>
      <c r="M65" s="173" t="s">
        <v>1434</v>
      </c>
    </row>
    <row r="66" spans="1:13" ht="12.75">
      <c r="A66" s="159" t="s">
        <v>731</v>
      </c>
      <c r="B66" s="160" t="s">
        <v>535</v>
      </c>
      <c r="C66" s="161" t="s">
        <v>536</v>
      </c>
      <c r="D66" s="162" t="s">
        <v>765</v>
      </c>
      <c r="E66" s="150" t="s">
        <v>752</v>
      </c>
      <c r="F66" s="150" t="s">
        <v>1134</v>
      </c>
      <c r="G66" s="150" t="s">
        <v>1135</v>
      </c>
      <c r="H66" s="150" t="s">
        <v>1136</v>
      </c>
      <c r="I66" s="150" t="s">
        <v>1435</v>
      </c>
      <c r="J66" s="150" t="s">
        <v>1436</v>
      </c>
      <c r="K66" s="163" t="s">
        <v>1437</v>
      </c>
      <c r="L66" s="175"/>
      <c r="M66" s="165" t="s">
        <v>1438</v>
      </c>
    </row>
    <row r="67" spans="1:13" ht="12.75">
      <c r="A67" s="166" t="s">
        <v>96</v>
      </c>
      <c r="B67" s="167"/>
      <c r="C67" s="168" t="s">
        <v>165</v>
      </c>
      <c r="D67" s="169" t="s">
        <v>826</v>
      </c>
      <c r="E67" s="170" t="s">
        <v>767</v>
      </c>
      <c r="F67" s="170" t="s">
        <v>1137</v>
      </c>
      <c r="G67" s="170" t="s">
        <v>743</v>
      </c>
      <c r="H67" s="170" t="s">
        <v>1125</v>
      </c>
      <c r="I67" s="170" t="s">
        <v>1147</v>
      </c>
      <c r="J67" s="170" t="s">
        <v>1122</v>
      </c>
      <c r="K67" s="171" t="s">
        <v>773</v>
      </c>
      <c r="L67" s="174"/>
      <c r="M67" s="173" t="s">
        <v>1440</v>
      </c>
    </row>
    <row r="68" spans="1:13" ht="12.75">
      <c r="A68" s="159" t="s">
        <v>1459</v>
      </c>
      <c r="B68" s="160" t="s">
        <v>543</v>
      </c>
      <c r="C68" s="161" t="s">
        <v>544</v>
      </c>
      <c r="D68" s="162" t="s">
        <v>784</v>
      </c>
      <c r="E68" s="150" t="s">
        <v>785</v>
      </c>
      <c r="F68" s="150" t="s">
        <v>1153</v>
      </c>
      <c r="G68" s="150" t="s">
        <v>1154</v>
      </c>
      <c r="H68" s="150" t="s">
        <v>1155</v>
      </c>
      <c r="I68" s="150" t="s">
        <v>587</v>
      </c>
      <c r="J68" s="150" t="s">
        <v>1460</v>
      </c>
      <c r="K68" s="163" t="s">
        <v>1379</v>
      </c>
      <c r="L68" s="175"/>
      <c r="M68" s="165" t="s">
        <v>1461</v>
      </c>
    </row>
    <row r="69" spans="1:13" ht="12.75">
      <c r="A69" s="166" t="s">
        <v>96</v>
      </c>
      <c r="B69" s="167"/>
      <c r="C69" s="168" t="s">
        <v>179</v>
      </c>
      <c r="D69" s="169" t="s">
        <v>830</v>
      </c>
      <c r="E69" s="170" t="s">
        <v>802</v>
      </c>
      <c r="F69" s="170" t="s">
        <v>1156</v>
      </c>
      <c r="G69" s="170" t="s">
        <v>826</v>
      </c>
      <c r="H69" s="170" t="s">
        <v>826</v>
      </c>
      <c r="I69" s="170" t="s">
        <v>1439</v>
      </c>
      <c r="J69" s="170" t="s">
        <v>820</v>
      </c>
      <c r="K69" s="171" t="s">
        <v>1462</v>
      </c>
      <c r="L69" s="174"/>
      <c r="M69" s="173" t="s">
        <v>1463</v>
      </c>
    </row>
    <row r="70" spans="1:13" ht="12.75">
      <c r="A70" s="159" t="s">
        <v>1464</v>
      </c>
      <c r="B70" s="160" t="s">
        <v>545</v>
      </c>
      <c r="C70" s="161" t="s">
        <v>546</v>
      </c>
      <c r="D70" s="162" t="s">
        <v>793</v>
      </c>
      <c r="E70" s="150" t="s">
        <v>794</v>
      </c>
      <c r="F70" s="150" t="s">
        <v>1144</v>
      </c>
      <c r="G70" s="150" t="s">
        <v>1145</v>
      </c>
      <c r="H70" s="150" t="s">
        <v>1146</v>
      </c>
      <c r="I70" s="150" t="s">
        <v>1465</v>
      </c>
      <c r="J70" s="150" t="s">
        <v>1466</v>
      </c>
      <c r="K70" s="163" t="s">
        <v>1467</v>
      </c>
      <c r="L70" s="175"/>
      <c r="M70" s="165" t="s">
        <v>1468</v>
      </c>
    </row>
    <row r="71" spans="1:13" ht="12.75">
      <c r="A71" s="166" t="s">
        <v>95</v>
      </c>
      <c r="B71" s="167"/>
      <c r="C71" s="168" t="s">
        <v>238</v>
      </c>
      <c r="D71" s="169" t="s">
        <v>833</v>
      </c>
      <c r="E71" s="170" t="s">
        <v>809</v>
      </c>
      <c r="F71" s="170" t="s">
        <v>1147</v>
      </c>
      <c r="G71" s="170" t="s">
        <v>1123</v>
      </c>
      <c r="H71" s="170" t="s">
        <v>764</v>
      </c>
      <c r="I71" s="170" t="s">
        <v>824</v>
      </c>
      <c r="J71" s="170" t="s">
        <v>1493</v>
      </c>
      <c r="K71" s="171" t="s">
        <v>1142</v>
      </c>
      <c r="L71" s="174"/>
      <c r="M71" s="173" t="s">
        <v>1470</v>
      </c>
    </row>
    <row r="72" spans="1:13" ht="12.75">
      <c r="A72" s="159" t="s">
        <v>1115</v>
      </c>
      <c r="B72" s="160" t="s">
        <v>533</v>
      </c>
      <c r="C72" s="161" t="s">
        <v>534</v>
      </c>
      <c r="D72" s="162" t="s">
        <v>759</v>
      </c>
      <c r="E72" s="150" t="s">
        <v>760</v>
      </c>
      <c r="F72" s="150" t="s">
        <v>1158</v>
      </c>
      <c r="G72" s="150" t="s">
        <v>1140</v>
      </c>
      <c r="H72" s="150" t="s">
        <v>1159</v>
      </c>
      <c r="I72" s="150" t="s">
        <v>1494</v>
      </c>
      <c r="J72" s="150" t="s">
        <v>1495</v>
      </c>
      <c r="K72" s="163" t="s">
        <v>1496</v>
      </c>
      <c r="L72" s="175" t="s">
        <v>1160</v>
      </c>
      <c r="M72" s="165" t="s">
        <v>1497</v>
      </c>
    </row>
    <row r="73" spans="1:13" ht="12.75">
      <c r="A73" s="166" t="s">
        <v>97</v>
      </c>
      <c r="B73" s="167"/>
      <c r="C73" s="168" t="s">
        <v>177</v>
      </c>
      <c r="D73" s="169" t="s">
        <v>748</v>
      </c>
      <c r="E73" s="170" t="s">
        <v>762</v>
      </c>
      <c r="F73" s="170" t="s">
        <v>1123</v>
      </c>
      <c r="G73" s="170" t="s">
        <v>1161</v>
      </c>
      <c r="H73" s="170" t="s">
        <v>1161</v>
      </c>
      <c r="I73" s="170" t="s">
        <v>1469</v>
      </c>
      <c r="J73" s="170" t="s">
        <v>1498</v>
      </c>
      <c r="K73" s="171" t="s">
        <v>820</v>
      </c>
      <c r="L73" s="174"/>
      <c r="M73" s="173" t="s">
        <v>1499</v>
      </c>
    </row>
    <row r="74" spans="1:13" ht="12.75">
      <c r="A74" s="159" t="s">
        <v>1143</v>
      </c>
      <c r="B74" s="160" t="s">
        <v>541</v>
      </c>
      <c r="C74" s="161" t="s">
        <v>542</v>
      </c>
      <c r="D74" s="162" t="s">
        <v>776</v>
      </c>
      <c r="E74" s="150" t="s">
        <v>719</v>
      </c>
      <c r="F74" s="150" t="s">
        <v>1162</v>
      </c>
      <c r="G74" s="150" t="s">
        <v>1163</v>
      </c>
      <c r="H74" s="150" t="s">
        <v>1164</v>
      </c>
      <c r="I74" s="150" t="s">
        <v>1471</v>
      </c>
      <c r="J74" s="150" t="s">
        <v>1472</v>
      </c>
      <c r="K74" s="163" t="s">
        <v>1473</v>
      </c>
      <c r="L74" s="175"/>
      <c r="M74" s="165" t="s">
        <v>1474</v>
      </c>
    </row>
    <row r="75" spans="1:13" ht="12.75">
      <c r="A75" s="166" t="s">
        <v>96</v>
      </c>
      <c r="B75" s="167"/>
      <c r="C75" s="168" t="s">
        <v>144</v>
      </c>
      <c r="D75" s="169" t="s">
        <v>802</v>
      </c>
      <c r="E75" s="170" t="s">
        <v>803</v>
      </c>
      <c r="F75" s="170" t="s">
        <v>1165</v>
      </c>
      <c r="G75" s="170" t="s">
        <v>833</v>
      </c>
      <c r="H75" s="170" t="s">
        <v>775</v>
      </c>
      <c r="I75" s="170" t="s">
        <v>767</v>
      </c>
      <c r="J75" s="170" t="s">
        <v>1161</v>
      </c>
      <c r="K75" s="171" t="s">
        <v>767</v>
      </c>
      <c r="L75" s="174"/>
      <c r="M75" s="173" t="s">
        <v>1475</v>
      </c>
    </row>
    <row r="76" spans="1:13" ht="12.75">
      <c r="A76" s="159" t="s">
        <v>1500</v>
      </c>
      <c r="B76" s="160" t="s">
        <v>531</v>
      </c>
      <c r="C76" s="161" t="s">
        <v>532</v>
      </c>
      <c r="D76" s="162" t="s">
        <v>745</v>
      </c>
      <c r="E76" s="150" t="s">
        <v>746</v>
      </c>
      <c r="F76" s="150" t="s">
        <v>1101</v>
      </c>
      <c r="G76" s="150" t="s">
        <v>1102</v>
      </c>
      <c r="H76" s="150" t="s">
        <v>1103</v>
      </c>
      <c r="I76" s="150" t="s">
        <v>1441</v>
      </c>
      <c r="J76" s="150" t="s">
        <v>1442</v>
      </c>
      <c r="K76" s="163" t="s">
        <v>1443</v>
      </c>
      <c r="L76" s="175"/>
      <c r="M76" s="165" t="s">
        <v>1444</v>
      </c>
    </row>
    <row r="77" spans="1:13" ht="12.75">
      <c r="A77" s="166" t="s">
        <v>97</v>
      </c>
      <c r="B77" s="167"/>
      <c r="C77" s="168" t="s">
        <v>153</v>
      </c>
      <c r="D77" s="169" t="s">
        <v>824</v>
      </c>
      <c r="E77" s="170" t="s">
        <v>748</v>
      </c>
      <c r="F77" s="170" t="s">
        <v>820</v>
      </c>
      <c r="G77" s="170" t="s">
        <v>1085</v>
      </c>
      <c r="H77" s="170" t="s">
        <v>700</v>
      </c>
      <c r="I77" s="170" t="s">
        <v>1070</v>
      </c>
      <c r="J77" s="170" t="s">
        <v>1171</v>
      </c>
      <c r="K77" s="171" t="s">
        <v>1119</v>
      </c>
      <c r="L77" s="174"/>
      <c r="M77" s="173" t="s">
        <v>1445</v>
      </c>
    </row>
    <row r="78" spans="1:13" ht="12.75">
      <c r="A78" s="159" t="s">
        <v>1501</v>
      </c>
      <c r="B78" s="160" t="s">
        <v>475</v>
      </c>
      <c r="C78" s="161" t="s">
        <v>476</v>
      </c>
      <c r="D78" s="162" t="s">
        <v>855</v>
      </c>
      <c r="E78" s="150" t="s">
        <v>602</v>
      </c>
      <c r="F78" s="150" t="s">
        <v>1111</v>
      </c>
      <c r="G78" s="150" t="s">
        <v>1112</v>
      </c>
      <c r="H78" s="150" t="s">
        <v>1113</v>
      </c>
      <c r="I78" s="150" t="s">
        <v>1389</v>
      </c>
      <c r="J78" s="150" t="s">
        <v>1390</v>
      </c>
      <c r="K78" s="163" t="s">
        <v>1391</v>
      </c>
      <c r="L78" s="175"/>
      <c r="M78" s="165" t="s">
        <v>1392</v>
      </c>
    </row>
    <row r="79" spans="1:13" ht="12.75">
      <c r="A79" s="166" t="s">
        <v>327</v>
      </c>
      <c r="B79" s="167"/>
      <c r="C79" s="168" t="s">
        <v>147</v>
      </c>
      <c r="D79" s="169" t="s">
        <v>857</v>
      </c>
      <c r="E79" s="170" t="s">
        <v>858</v>
      </c>
      <c r="F79" s="170" t="s">
        <v>1114</v>
      </c>
      <c r="G79" s="170" t="s">
        <v>1070</v>
      </c>
      <c r="H79" s="170" t="s">
        <v>1055</v>
      </c>
      <c r="I79" s="170" t="s">
        <v>1483</v>
      </c>
      <c r="J79" s="170" t="s">
        <v>1048</v>
      </c>
      <c r="K79" s="171" t="s">
        <v>660</v>
      </c>
      <c r="L79" s="174"/>
      <c r="M79" s="173" t="s">
        <v>1393</v>
      </c>
    </row>
    <row r="80" spans="1:13" ht="12.75">
      <c r="A80" s="159" t="s">
        <v>1502</v>
      </c>
      <c r="B80" s="160" t="s">
        <v>547</v>
      </c>
      <c r="C80" s="161" t="s">
        <v>548</v>
      </c>
      <c r="D80" s="162" t="s">
        <v>788</v>
      </c>
      <c r="E80" s="150" t="s">
        <v>789</v>
      </c>
      <c r="F80" s="150" t="s">
        <v>1148</v>
      </c>
      <c r="G80" s="150" t="s">
        <v>1149</v>
      </c>
      <c r="H80" s="150" t="s">
        <v>1150</v>
      </c>
      <c r="I80" s="150" t="s">
        <v>1446</v>
      </c>
      <c r="J80" s="150" t="s">
        <v>1447</v>
      </c>
      <c r="K80" s="163" t="s">
        <v>1448</v>
      </c>
      <c r="L80" s="175" t="s">
        <v>1184</v>
      </c>
      <c r="M80" s="165" t="s">
        <v>1449</v>
      </c>
    </row>
    <row r="81" spans="1:13" ht="12.75">
      <c r="A81" s="166" t="s">
        <v>196</v>
      </c>
      <c r="B81" s="167"/>
      <c r="C81" s="168" t="s">
        <v>203</v>
      </c>
      <c r="D81" s="169" t="s">
        <v>832</v>
      </c>
      <c r="E81" s="170" t="s">
        <v>791</v>
      </c>
      <c r="F81" s="170" t="s">
        <v>1151</v>
      </c>
      <c r="G81" s="170" t="s">
        <v>767</v>
      </c>
      <c r="H81" s="170" t="s">
        <v>1152</v>
      </c>
      <c r="I81" s="170" t="s">
        <v>1151</v>
      </c>
      <c r="J81" s="170" t="s">
        <v>825</v>
      </c>
      <c r="K81" s="171" t="s">
        <v>823</v>
      </c>
      <c r="L81" s="174"/>
      <c r="M81" s="173" t="s">
        <v>1450</v>
      </c>
    </row>
    <row r="82" spans="1:13" ht="12.75">
      <c r="A82" s="159" t="s">
        <v>1503</v>
      </c>
      <c r="B82" s="160" t="s">
        <v>481</v>
      </c>
      <c r="C82" s="161" t="s">
        <v>482</v>
      </c>
      <c r="D82" s="162" t="s">
        <v>634</v>
      </c>
      <c r="E82" s="150" t="s">
        <v>635</v>
      </c>
      <c r="F82" s="150" t="s">
        <v>1024</v>
      </c>
      <c r="G82" s="150" t="s">
        <v>1025</v>
      </c>
      <c r="H82" s="150" t="s">
        <v>1026</v>
      </c>
      <c r="I82" s="150" t="s">
        <v>1342</v>
      </c>
      <c r="J82" s="150" t="s">
        <v>1394</v>
      </c>
      <c r="K82" s="163" t="s">
        <v>1395</v>
      </c>
      <c r="L82" s="175" t="s">
        <v>1396</v>
      </c>
      <c r="M82" s="165" t="s">
        <v>1397</v>
      </c>
    </row>
    <row r="83" spans="1:13" ht="12.75">
      <c r="A83" s="166" t="s">
        <v>180</v>
      </c>
      <c r="B83" s="167"/>
      <c r="C83" s="168" t="s">
        <v>17</v>
      </c>
      <c r="D83" s="169" t="s">
        <v>628</v>
      </c>
      <c r="E83" s="170" t="s">
        <v>637</v>
      </c>
      <c r="F83" s="170" t="s">
        <v>1032</v>
      </c>
      <c r="G83" s="170" t="s">
        <v>997</v>
      </c>
      <c r="H83" s="170" t="s">
        <v>628</v>
      </c>
      <c r="I83" s="170" t="s">
        <v>1398</v>
      </c>
      <c r="J83" s="170" t="s">
        <v>1504</v>
      </c>
      <c r="K83" s="171" t="s">
        <v>588</v>
      </c>
      <c r="L83" s="174"/>
      <c r="M83" s="173" t="s">
        <v>1399</v>
      </c>
    </row>
    <row r="84" spans="1:13" ht="12.75">
      <c r="A84" s="159" t="s">
        <v>1505</v>
      </c>
      <c r="B84" s="160" t="s">
        <v>513</v>
      </c>
      <c r="C84" s="161" t="s">
        <v>514</v>
      </c>
      <c r="D84" s="162" t="s">
        <v>835</v>
      </c>
      <c r="E84" s="150" t="s">
        <v>836</v>
      </c>
      <c r="F84" s="150" t="s">
        <v>1116</v>
      </c>
      <c r="G84" s="150" t="s">
        <v>1117</v>
      </c>
      <c r="H84" s="150" t="s">
        <v>1118</v>
      </c>
      <c r="I84" s="150" t="s">
        <v>1451</v>
      </c>
      <c r="J84" s="150" t="s">
        <v>1452</v>
      </c>
      <c r="K84" s="163" t="s">
        <v>1453</v>
      </c>
      <c r="L84" s="175"/>
      <c r="M84" s="165" t="s">
        <v>1454</v>
      </c>
    </row>
    <row r="85" spans="1:13" ht="12.75">
      <c r="A85" s="166" t="s">
        <v>95</v>
      </c>
      <c r="B85" s="167"/>
      <c r="C85" s="168" t="s">
        <v>277</v>
      </c>
      <c r="D85" s="169" t="s">
        <v>861</v>
      </c>
      <c r="E85" s="170" t="s">
        <v>838</v>
      </c>
      <c r="F85" s="170" t="s">
        <v>1166</v>
      </c>
      <c r="G85" s="170" t="s">
        <v>824</v>
      </c>
      <c r="H85" s="170" t="s">
        <v>1123</v>
      </c>
      <c r="I85" s="170" t="s">
        <v>1123</v>
      </c>
      <c r="J85" s="170" t="s">
        <v>762</v>
      </c>
      <c r="K85" s="171" t="s">
        <v>1381</v>
      </c>
      <c r="L85" s="174"/>
      <c r="M85" s="173" t="s">
        <v>1455</v>
      </c>
    </row>
    <row r="86" spans="1:13" ht="12.75">
      <c r="A86" s="159" t="s">
        <v>1506</v>
      </c>
      <c r="B86" s="160" t="s">
        <v>491</v>
      </c>
      <c r="C86" s="161" t="s">
        <v>492</v>
      </c>
      <c r="D86" s="162" t="s">
        <v>804</v>
      </c>
      <c r="E86" s="150" t="s">
        <v>805</v>
      </c>
      <c r="F86" s="150" t="s">
        <v>1167</v>
      </c>
      <c r="G86" s="150" t="s">
        <v>1168</v>
      </c>
      <c r="H86" s="150" t="s">
        <v>1169</v>
      </c>
      <c r="I86" s="150" t="s">
        <v>1507</v>
      </c>
      <c r="J86" s="150" t="s">
        <v>1508</v>
      </c>
      <c r="K86" s="163" t="s">
        <v>1509</v>
      </c>
      <c r="L86" s="175" t="s">
        <v>1170</v>
      </c>
      <c r="M86" s="165" t="s">
        <v>1510</v>
      </c>
    </row>
    <row r="87" spans="1:13" ht="12.75">
      <c r="A87" s="166" t="s">
        <v>97</v>
      </c>
      <c r="B87" s="167"/>
      <c r="C87" s="168" t="s">
        <v>322</v>
      </c>
      <c r="D87" s="169" t="s">
        <v>831</v>
      </c>
      <c r="E87" s="170" t="s">
        <v>807</v>
      </c>
      <c r="F87" s="170" t="s">
        <v>831</v>
      </c>
      <c r="G87" s="170" t="s">
        <v>1171</v>
      </c>
      <c r="H87" s="170" t="s">
        <v>807</v>
      </c>
      <c r="I87" s="170" t="s">
        <v>807</v>
      </c>
      <c r="J87" s="170" t="s">
        <v>1141</v>
      </c>
      <c r="K87" s="171" t="s">
        <v>778</v>
      </c>
      <c r="L87" s="174"/>
      <c r="M87" s="173" t="s">
        <v>1511</v>
      </c>
    </row>
    <row r="88" spans="1:13" ht="12.75">
      <c r="A88" s="159" t="s">
        <v>1512</v>
      </c>
      <c r="B88" s="160" t="s">
        <v>521</v>
      </c>
      <c r="C88" s="161" t="s">
        <v>522</v>
      </c>
      <c r="D88" s="162" t="s">
        <v>835</v>
      </c>
      <c r="E88" s="150" t="s">
        <v>836</v>
      </c>
      <c r="F88" s="150" t="s">
        <v>1172</v>
      </c>
      <c r="G88" s="150" t="s">
        <v>1173</v>
      </c>
      <c r="H88" s="150" t="s">
        <v>1174</v>
      </c>
      <c r="I88" s="150" t="s">
        <v>1476</v>
      </c>
      <c r="J88" s="150" t="s">
        <v>1477</v>
      </c>
      <c r="K88" s="163" t="s">
        <v>1478</v>
      </c>
      <c r="L88" s="175"/>
      <c r="M88" s="165" t="s">
        <v>1479</v>
      </c>
    </row>
    <row r="89" spans="1:13" ht="12.75">
      <c r="A89" s="166" t="s">
        <v>95</v>
      </c>
      <c r="B89" s="167"/>
      <c r="C89" s="168" t="s">
        <v>238</v>
      </c>
      <c r="D89" s="169" t="s">
        <v>861</v>
      </c>
      <c r="E89" s="170" t="s">
        <v>838</v>
      </c>
      <c r="F89" s="170" t="s">
        <v>1175</v>
      </c>
      <c r="G89" s="170" t="s">
        <v>803</v>
      </c>
      <c r="H89" s="170" t="s">
        <v>803</v>
      </c>
      <c r="I89" s="170" t="s">
        <v>803</v>
      </c>
      <c r="J89" s="170" t="s">
        <v>1481</v>
      </c>
      <c r="K89" s="171" t="s">
        <v>1480</v>
      </c>
      <c r="L89" s="174"/>
      <c r="M89" s="173" t="s">
        <v>1482</v>
      </c>
    </row>
    <row r="90" spans="1:13" ht="12.75" customHeight="1">
      <c r="A90" s="159"/>
      <c r="B90" s="160" t="s">
        <v>469</v>
      </c>
      <c r="C90" s="161" t="s">
        <v>470</v>
      </c>
      <c r="D90" s="162" t="s">
        <v>604</v>
      </c>
      <c r="E90" s="150" t="s">
        <v>605</v>
      </c>
      <c r="F90" s="150" t="s">
        <v>1107</v>
      </c>
      <c r="G90" s="150" t="s">
        <v>1108</v>
      </c>
      <c r="H90" s="150" t="s">
        <v>1109</v>
      </c>
      <c r="I90" s="150" t="s">
        <v>1358</v>
      </c>
      <c r="J90" s="150" t="s">
        <v>1333</v>
      </c>
      <c r="K90" s="163" t="s">
        <v>1359</v>
      </c>
      <c r="L90" s="176" t="s">
        <v>1388</v>
      </c>
      <c r="M90" s="177"/>
    </row>
    <row r="91" spans="1:13" ht="12.75" customHeight="1">
      <c r="A91" s="166" t="s">
        <v>185</v>
      </c>
      <c r="B91" s="167"/>
      <c r="C91" s="168" t="s">
        <v>280</v>
      </c>
      <c r="D91" s="169" t="s">
        <v>621</v>
      </c>
      <c r="E91" s="170" t="s">
        <v>611</v>
      </c>
      <c r="F91" s="170" t="s">
        <v>611</v>
      </c>
      <c r="G91" s="170" t="s">
        <v>1157</v>
      </c>
      <c r="H91" s="170" t="s">
        <v>1119</v>
      </c>
      <c r="I91" s="170" t="s">
        <v>611</v>
      </c>
      <c r="J91" s="170" t="s">
        <v>611</v>
      </c>
      <c r="K91" s="171" t="s">
        <v>1046</v>
      </c>
      <c r="L91" s="178"/>
      <c r="M91" s="179"/>
    </row>
    <row r="92" spans="1:13" ht="12.75" customHeight="1">
      <c r="A92" s="159"/>
      <c r="B92" s="160" t="s">
        <v>473</v>
      </c>
      <c r="C92" s="161" t="s">
        <v>474</v>
      </c>
      <c r="D92" s="162" t="s">
        <v>618</v>
      </c>
      <c r="E92" s="150" t="s">
        <v>619</v>
      </c>
      <c r="F92" s="150" t="s">
        <v>1041</v>
      </c>
      <c r="G92" s="150" t="s">
        <v>1042</v>
      </c>
      <c r="H92" s="150" t="s">
        <v>1043</v>
      </c>
      <c r="I92" s="150" t="s">
        <v>1484</v>
      </c>
      <c r="J92" s="150"/>
      <c r="K92" s="163"/>
      <c r="L92" s="176" t="s">
        <v>841</v>
      </c>
      <c r="M92" s="177"/>
    </row>
    <row r="93" spans="1:13" ht="12.75" customHeight="1">
      <c r="A93" s="166" t="s">
        <v>327</v>
      </c>
      <c r="B93" s="167"/>
      <c r="C93" s="168" t="s">
        <v>147</v>
      </c>
      <c r="D93" s="169" t="s">
        <v>663</v>
      </c>
      <c r="E93" s="170" t="s">
        <v>641</v>
      </c>
      <c r="F93" s="170" t="s">
        <v>817</v>
      </c>
      <c r="G93" s="170" t="s">
        <v>641</v>
      </c>
      <c r="H93" s="170" t="s">
        <v>817</v>
      </c>
      <c r="I93" s="170" t="s">
        <v>1079</v>
      </c>
      <c r="J93" s="170"/>
      <c r="K93" s="171"/>
      <c r="L93" s="178"/>
      <c r="M93" s="179"/>
    </row>
    <row r="94" spans="1:13" ht="12.75" customHeight="1">
      <c r="A94" s="159"/>
      <c r="B94" s="160" t="s">
        <v>517</v>
      </c>
      <c r="C94" s="161" t="s">
        <v>518</v>
      </c>
      <c r="D94" s="162" t="s">
        <v>718</v>
      </c>
      <c r="E94" s="150" t="s">
        <v>719</v>
      </c>
      <c r="F94" s="150" t="s">
        <v>1027</v>
      </c>
      <c r="G94" s="150" t="s">
        <v>1028</v>
      </c>
      <c r="H94" s="150"/>
      <c r="I94" s="150"/>
      <c r="J94" s="150"/>
      <c r="K94" s="163"/>
      <c r="L94" s="176" t="s">
        <v>1029</v>
      </c>
      <c r="M94" s="177"/>
    </row>
    <row r="95" spans="1:13" ht="12.75" customHeight="1">
      <c r="A95" s="166" t="s">
        <v>186</v>
      </c>
      <c r="B95" s="167"/>
      <c r="C95" s="168" t="s">
        <v>100</v>
      </c>
      <c r="D95" s="169" t="s">
        <v>828</v>
      </c>
      <c r="E95" s="170" t="s">
        <v>796</v>
      </c>
      <c r="F95" s="170" t="s">
        <v>762</v>
      </c>
      <c r="G95" s="170" t="s">
        <v>1176</v>
      </c>
      <c r="H95" s="170"/>
      <c r="I95" s="170"/>
      <c r="J95" s="170"/>
      <c r="K95" s="171"/>
      <c r="L95" s="178"/>
      <c r="M95" s="179"/>
    </row>
    <row r="96" spans="1:13" ht="12.75" customHeight="1">
      <c r="A96" s="159"/>
      <c r="B96" s="160" t="s">
        <v>489</v>
      </c>
      <c r="C96" s="161" t="s">
        <v>490</v>
      </c>
      <c r="D96" s="162" t="s">
        <v>658</v>
      </c>
      <c r="E96" s="150" t="s">
        <v>659</v>
      </c>
      <c r="F96" s="150" t="s">
        <v>1030</v>
      </c>
      <c r="G96" s="150" t="s">
        <v>1031</v>
      </c>
      <c r="H96" s="150"/>
      <c r="I96" s="150"/>
      <c r="J96" s="150"/>
      <c r="K96" s="163"/>
      <c r="L96" s="176" t="s">
        <v>1029</v>
      </c>
      <c r="M96" s="177"/>
    </row>
    <row r="97" spans="1:13" ht="12.75" customHeight="1">
      <c r="A97" s="166" t="s">
        <v>180</v>
      </c>
      <c r="B97" s="167"/>
      <c r="C97" s="168" t="s">
        <v>181</v>
      </c>
      <c r="D97" s="169" t="s">
        <v>827</v>
      </c>
      <c r="E97" s="170" t="s">
        <v>737</v>
      </c>
      <c r="F97" s="170" t="s">
        <v>1177</v>
      </c>
      <c r="G97" s="170" t="s">
        <v>1177</v>
      </c>
      <c r="H97" s="170"/>
      <c r="I97" s="170"/>
      <c r="J97" s="170"/>
      <c r="K97" s="171"/>
      <c r="L97" s="178"/>
      <c r="M97" s="179"/>
    </row>
    <row r="98" spans="1:13" ht="12.75" customHeight="1">
      <c r="A98" s="159"/>
      <c r="B98" s="160" t="s">
        <v>515</v>
      </c>
      <c r="C98" s="161" t="s">
        <v>516</v>
      </c>
      <c r="D98" s="162" t="s">
        <v>707</v>
      </c>
      <c r="E98" s="150" t="s">
        <v>708</v>
      </c>
      <c r="F98" s="150" t="s">
        <v>1124</v>
      </c>
      <c r="G98" s="150"/>
      <c r="H98" s="150"/>
      <c r="I98" s="150"/>
      <c r="J98" s="150"/>
      <c r="K98" s="163"/>
      <c r="L98" s="176" t="s">
        <v>841</v>
      </c>
      <c r="M98" s="177"/>
    </row>
    <row r="99" spans="1:13" ht="12.75" customHeight="1">
      <c r="A99" s="166" t="s">
        <v>186</v>
      </c>
      <c r="B99" s="167"/>
      <c r="C99" s="168" t="s">
        <v>100</v>
      </c>
      <c r="D99" s="169" t="s">
        <v>743</v>
      </c>
      <c r="E99" s="170" t="s">
        <v>700</v>
      </c>
      <c r="F99" s="170" t="s">
        <v>1122</v>
      </c>
      <c r="G99" s="170"/>
      <c r="H99" s="170"/>
      <c r="I99" s="170"/>
      <c r="J99" s="170"/>
      <c r="K99" s="171"/>
      <c r="L99" s="178"/>
      <c r="M99" s="179"/>
    </row>
    <row r="100" spans="1:13" ht="12.75" customHeight="1">
      <c r="A100" s="159"/>
      <c r="B100" s="160" t="s">
        <v>549</v>
      </c>
      <c r="C100" s="161" t="s">
        <v>550</v>
      </c>
      <c r="D100" s="162" t="s">
        <v>798</v>
      </c>
      <c r="E100" s="150" t="s">
        <v>799</v>
      </c>
      <c r="F100" s="150" t="s">
        <v>1126</v>
      </c>
      <c r="G100" s="150"/>
      <c r="H100" s="150"/>
      <c r="I100" s="150"/>
      <c r="J100" s="150"/>
      <c r="K100" s="163"/>
      <c r="L100" s="176" t="s">
        <v>863</v>
      </c>
      <c r="M100" s="177"/>
    </row>
    <row r="101" spans="1:13" ht="12.75" customHeight="1">
      <c r="A101" s="166" t="s">
        <v>96</v>
      </c>
      <c r="B101" s="167"/>
      <c r="C101" s="168" t="s">
        <v>165</v>
      </c>
      <c r="D101" s="169" t="s">
        <v>829</v>
      </c>
      <c r="E101" s="170" t="s">
        <v>778</v>
      </c>
      <c r="F101" s="170" t="s">
        <v>833</v>
      </c>
      <c r="G101" s="170"/>
      <c r="H101" s="170"/>
      <c r="I101" s="170"/>
      <c r="J101" s="170"/>
      <c r="K101" s="171"/>
      <c r="L101" s="178"/>
      <c r="M101" s="179"/>
    </row>
    <row r="102" spans="1:13" ht="12.75" customHeight="1">
      <c r="A102" s="159"/>
      <c r="B102" s="160" t="s">
        <v>485</v>
      </c>
      <c r="C102" s="161" t="s">
        <v>486</v>
      </c>
      <c r="D102" s="162" t="s">
        <v>649</v>
      </c>
      <c r="E102" s="150" t="s">
        <v>650</v>
      </c>
      <c r="F102" s="150"/>
      <c r="G102" s="150"/>
      <c r="H102" s="150"/>
      <c r="I102" s="150"/>
      <c r="J102" s="150"/>
      <c r="K102" s="163"/>
      <c r="L102" s="176" t="s">
        <v>841</v>
      </c>
      <c r="M102" s="177"/>
    </row>
    <row r="103" spans="1:13" ht="12.75" customHeight="1">
      <c r="A103" s="166" t="s">
        <v>180</v>
      </c>
      <c r="B103" s="167"/>
      <c r="C103" s="168" t="s">
        <v>181</v>
      </c>
      <c r="D103" s="169" t="s">
        <v>819</v>
      </c>
      <c r="E103" s="170" t="s">
        <v>722</v>
      </c>
      <c r="F103" s="170"/>
      <c r="G103" s="170"/>
      <c r="H103" s="170"/>
      <c r="I103" s="170"/>
      <c r="J103" s="170"/>
      <c r="K103" s="171"/>
      <c r="L103" s="178"/>
      <c r="M103" s="179"/>
    </row>
    <row r="104" spans="1:13" ht="12.75" customHeight="1">
      <c r="A104" s="159"/>
      <c r="B104" s="160" t="s">
        <v>529</v>
      </c>
      <c r="C104" s="161" t="s">
        <v>530</v>
      </c>
      <c r="D104" s="162" t="s">
        <v>726</v>
      </c>
      <c r="E104" s="150" t="s">
        <v>727</v>
      </c>
      <c r="F104" s="150"/>
      <c r="G104" s="150"/>
      <c r="H104" s="150"/>
      <c r="I104" s="150"/>
      <c r="J104" s="150"/>
      <c r="K104" s="163"/>
      <c r="L104" s="176" t="s">
        <v>863</v>
      </c>
      <c r="M104" s="177"/>
    </row>
    <row r="105" spans="1:13" ht="12.75" customHeight="1">
      <c r="A105" s="166" t="s">
        <v>96</v>
      </c>
      <c r="B105" s="167"/>
      <c r="C105" s="168" t="s">
        <v>144</v>
      </c>
      <c r="D105" s="169" t="s">
        <v>710</v>
      </c>
      <c r="E105" s="170" t="s">
        <v>729</v>
      </c>
      <c r="F105" s="170"/>
      <c r="G105" s="170"/>
      <c r="H105" s="170"/>
      <c r="I105" s="170"/>
      <c r="J105" s="170"/>
      <c r="K105" s="171"/>
      <c r="L105" s="178"/>
      <c r="M105" s="179"/>
    </row>
    <row r="106" spans="1:13" ht="12.75" customHeight="1">
      <c r="A106" s="159"/>
      <c r="B106" s="160" t="s">
        <v>537</v>
      </c>
      <c r="C106" s="161" t="s">
        <v>538</v>
      </c>
      <c r="D106" s="162" t="s">
        <v>770</v>
      </c>
      <c r="E106" s="150" t="s">
        <v>771</v>
      </c>
      <c r="F106" s="150"/>
      <c r="G106" s="150"/>
      <c r="H106" s="150"/>
      <c r="I106" s="150"/>
      <c r="J106" s="150"/>
      <c r="K106" s="163"/>
      <c r="L106" s="176" t="s">
        <v>1128</v>
      </c>
      <c r="M106" s="177"/>
    </row>
    <row r="107" spans="1:13" ht="12.75" customHeight="1">
      <c r="A107" s="166" t="s">
        <v>96</v>
      </c>
      <c r="B107" s="167"/>
      <c r="C107" s="168" t="s">
        <v>144</v>
      </c>
      <c r="D107" s="169" t="s">
        <v>775</v>
      </c>
      <c r="E107" s="170" t="s">
        <v>773</v>
      </c>
      <c r="F107" s="170"/>
      <c r="G107" s="170"/>
      <c r="H107" s="170"/>
      <c r="I107" s="170"/>
      <c r="J107" s="170"/>
      <c r="K107" s="171"/>
      <c r="L107" s="178"/>
      <c r="M107" s="179"/>
    </row>
    <row r="108" spans="1:13" ht="12.75" customHeight="1">
      <c r="A108" s="159"/>
      <c r="B108" s="160" t="s">
        <v>495</v>
      </c>
      <c r="C108" s="161" t="s">
        <v>496</v>
      </c>
      <c r="D108" s="162" t="s">
        <v>810</v>
      </c>
      <c r="E108" s="150" t="s">
        <v>811</v>
      </c>
      <c r="F108" s="150"/>
      <c r="G108" s="150"/>
      <c r="H108" s="150"/>
      <c r="I108" s="150"/>
      <c r="J108" s="150"/>
      <c r="K108" s="163"/>
      <c r="L108" s="176" t="s">
        <v>1129</v>
      </c>
      <c r="M108" s="177"/>
    </row>
    <row r="109" spans="1:13" ht="12.75" customHeight="1">
      <c r="A109" s="166" t="s">
        <v>97</v>
      </c>
      <c r="B109" s="167"/>
      <c r="C109" s="168" t="s">
        <v>27</v>
      </c>
      <c r="D109" s="169" t="s">
        <v>834</v>
      </c>
      <c r="E109" s="170" t="s">
        <v>813</v>
      </c>
      <c r="F109" s="170"/>
      <c r="G109" s="170"/>
      <c r="H109" s="170"/>
      <c r="I109" s="170"/>
      <c r="J109" s="170"/>
      <c r="K109" s="171"/>
      <c r="L109" s="178"/>
      <c r="M109" s="179"/>
    </row>
    <row r="110" spans="1:13" ht="12.75" customHeight="1">
      <c r="A110" s="159"/>
      <c r="B110" s="160" t="s">
        <v>449</v>
      </c>
      <c r="C110" s="161" t="s">
        <v>450</v>
      </c>
      <c r="D110" s="162" t="s">
        <v>840</v>
      </c>
      <c r="E110" s="150"/>
      <c r="F110" s="150"/>
      <c r="G110" s="150"/>
      <c r="H110" s="150"/>
      <c r="I110" s="150"/>
      <c r="J110" s="150"/>
      <c r="K110" s="163"/>
      <c r="L110" s="176" t="s">
        <v>841</v>
      </c>
      <c r="M110" s="177"/>
    </row>
    <row r="111" spans="1:13" ht="12.75" customHeight="1">
      <c r="A111" s="166" t="s">
        <v>180</v>
      </c>
      <c r="B111" s="167"/>
      <c r="C111" s="168" t="s">
        <v>181</v>
      </c>
      <c r="D111" s="169" t="s">
        <v>561</v>
      </c>
      <c r="E111" s="170"/>
      <c r="F111" s="170"/>
      <c r="G111" s="170"/>
      <c r="H111" s="170"/>
      <c r="I111" s="170"/>
      <c r="J111" s="170"/>
      <c r="K111" s="171"/>
      <c r="L111" s="178"/>
      <c r="M111" s="179"/>
    </row>
    <row r="112" spans="1:13" ht="12.75" customHeight="1">
      <c r="A112" s="159"/>
      <c r="B112" s="160" t="s">
        <v>511</v>
      </c>
      <c r="C112" s="161" t="s">
        <v>512</v>
      </c>
      <c r="D112" s="162"/>
      <c r="E112" s="150"/>
      <c r="F112" s="150"/>
      <c r="G112" s="150"/>
      <c r="H112" s="150"/>
      <c r="I112" s="150"/>
      <c r="J112" s="150"/>
      <c r="K112" s="163"/>
      <c r="L112" s="176" t="s">
        <v>841</v>
      </c>
      <c r="M112" s="177"/>
    </row>
    <row r="113" spans="1:13" ht="12.75" customHeight="1">
      <c r="A113" s="166" t="s">
        <v>95</v>
      </c>
      <c r="B113" s="167"/>
      <c r="C113" s="168" t="s">
        <v>277</v>
      </c>
      <c r="D113" s="169"/>
      <c r="E113" s="170"/>
      <c r="F113" s="170"/>
      <c r="G113" s="170"/>
      <c r="H113" s="170"/>
      <c r="I113" s="170"/>
      <c r="J113" s="170"/>
      <c r="K113" s="171"/>
      <c r="L113" s="178"/>
      <c r="M113" s="179"/>
    </row>
    <row r="114" spans="1:13" ht="12.75" customHeight="1">
      <c r="A114" s="159"/>
      <c r="B114" s="160" t="s">
        <v>539</v>
      </c>
      <c r="C114" s="161" t="s">
        <v>540</v>
      </c>
      <c r="D114" s="162"/>
      <c r="E114" s="150"/>
      <c r="F114" s="150"/>
      <c r="G114" s="150"/>
      <c r="H114" s="150"/>
      <c r="I114" s="150"/>
      <c r="J114" s="150"/>
      <c r="K114" s="163"/>
      <c r="L114" s="176" t="s">
        <v>863</v>
      </c>
      <c r="M114" s="177"/>
    </row>
    <row r="115" spans="1:13" ht="12.75" customHeight="1">
      <c r="A115" s="166" t="s">
        <v>96</v>
      </c>
      <c r="B115" s="167"/>
      <c r="C115" s="168" t="s">
        <v>236</v>
      </c>
      <c r="D115" s="169"/>
      <c r="E115" s="170"/>
      <c r="F115" s="170"/>
      <c r="G115" s="170"/>
      <c r="H115" s="170"/>
      <c r="I115" s="170"/>
      <c r="J115" s="170"/>
      <c r="K115" s="171"/>
      <c r="L115" s="178"/>
      <c r="M115" s="179"/>
    </row>
  </sheetData>
  <sheetProtection/>
  <printOptions horizontalCentered="1"/>
  <pageMargins left="0.4724409448818898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2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2.28125" style="0" customWidth="1"/>
    <col min="4" max="9" width="7.00390625" style="0" customWidth="1"/>
    <col min="10" max="10" width="6.57421875" style="0" customWidth="1"/>
    <col min="11" max="11" width="10.421875" style="0" customWidth="1"/>
  </cols>
  <sheetData>
    <row r="1" spans="1:11" ht="15">
      <c r="A1" s="11"/>
      <c r="B1" s="11"/>
      <c r="D1" s="77" t="str">
        <f>'Start 1. Day'!$F1</f>
        <v> </v>
      </c>
      <c r="E1" s="77"/>
      <c r="F1" s="77"/>
      <c r="G1" s="77"/>
      <c r="H1" s="77"/>
      <c r="I1" s="11"/>
      <c r="J1" s="11"/>
      <c r="K1" s="11"/>
    </row>
    <row r="2" spans="1:11" ht="15.75">
      <c r="A2" s="11"/>
      <c r="B2" s="11"/>
      <c r="D2" s="1" t="str">
        <f>'Start 1. Day'!$F2</f>
        <v>7th Viru Rally 2009</v>
      </c>
      <c r="E2" s="1"/>
      <c r="F2" s="1"/>
      <c r="G2" s="1"/>
      <c r="H2" s="1"/>
      <c r="I2" s="11"/>
      <c r="J2" s="11"/>
      <c r="K2" s="11"/>
    </row>
    <row r="3" spans="1:11" ht="15">
      <c r="A3" s="11"/>
      <c r="B3" s="11"/>
      <c r="D3" s="77" t="str">
        <f>'Start 1. Day'!$F3</f>
        <v>19.-20.06.2009</v>
      </c>
      <c r="E3" s="77"/>
      <c r="F3" s="77"/>
      <c r="G3" s="77"/>
      <c r="H3" s="77"/>
      <c r="I3" s="11"/>
      <c r="J3" s="11"/>
      <c r="K3" s="11"/>
    </row>
    <row r="4" spans="1:11" ht="15">
      <c r="A4" s="11"/>
      <c r="B4" s="11"/>
      <c r="D4" s="77" t="str">
        <f>'Start 1. Day'!$F4</f>
        <v>Rakvere  ESTONIA</v>
      </c>
      <c r="E4" s="77"/>
      <c r="F4" s="77"/>
      <c r="G4" s="77"/>
      <c r="H4" s="77"/>
      <c r="I4" s="11"/>
      <c r="J4" s="11"/>
      <c r="K4" s="11"/>
    </row>
    <row r="5" spans="1:11" ht="15">
      <c r="A5" s="27" t="s">
        <v>60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114" t="s">
        <v>74</v>
      </c>
      <c r="B6" s="104" t="s">
        <v>75</v>
      </c>
      <c r="C6" s="105" t="s">
        <v>76</v>
      </c>
      <c r="D6" s="107"/>
      <c r="E6" s="107"/>
      <c r="F6" s="107" t="s">
        <v>262</v>
      </c>
      <c r="G6" s="107"/>
      <c r="H6" s="107"/>
      <c r="I6" s="106"/>
      <c r="J6" s="101" t="s">
        <v>85</v>
      </c>
      <c r="K6" s="101" t="s">
        <v>101</v>
      </c>
    </row>
    <row r="7" spans="1:11" ht="12.75">
      <c r="A7" s="113" t="s">
        <v>103</v>
      </c>
      <c r="B7" s="108"/>
      <c r="C7" s="109" t="s">
        <v>72</v>
      </c>
      <c r="D7" s="182" t="s">
        <v>79</v>
      </c>
      <c r="E7" s="182" t="s">
        <v>80</v>
      </c>
      <c r="F7" s="182" t="s">
        <v>81</v>
      </c>
      <c r="G7" s="182" t="s">
        <v>82</v>
      </c>
      <c r="H7" s="182" t="s">
        <v>83</v>
      </c>
      <c r="I7" s="195">
        <v>8</v>
      </c>
      <c r="J7" s="112"/>
      <c r="K7" s="113" t="s">
        <v>102</v>
      </c>
    </row>
    <row r="8" spans="1:12" ht="12.75">
      <c r="A8" s="87" t="s">
        <v>425</v>
      </c>
      <c r="B8" s="16" t="s">
        <v>1219</v>
      </c>
      <c r="C8" s="17" t="s">
        <v>1220</v>
      </c>
      <c r="D8" s="18" t="s">
        <v>1221</v>
      </c>
      <c r="E8" s="180" t="s">
        <v>1222</v>
      </c>
      <c r="F8" s="180" t="s">
        <v>1223</v>
      </c>
      <c r="G8" s="180" t="s">
        <v>1513</v>
      </c>
      <c r="H8" s="180" t="s">
        <v>1514</v>
      </c>
      <c r="I8" s="19" t="s">
        <v>1426</v>
      </c>
      <c r="J8" s="135"/>
      <c r="K8" s="102" t="s">
        <v>1515</v>
      </c>
      <c r="L8" s="151"/>
    </row>
    <row r="9" spans="1:12" ht="12.75">
      <c r="A9" s="88" t="s">
        <v>106</v>
      </c>
      <c r="B9" s="12"/>
      <c r="C9" s="13" t="s">
        <v>236</v>
      </c>
      <c r="D9" s="14" t="s">
        <v>567</v>
      </c>
      <c r="E9" s="181" t="s">
        <v>1224</v>
      </c>
      <c r="F9" s="181" t="s">
        <v>567</v>
      </c>
      <c r="G9" s="181" t="s">
        <v>567</v>
      </c>
      <c r="H9" s="181" t="s">
        <v>432</v>
      </c>
      <c r="I9" s="15" t="s">
        <v>567</v>
      </c>
      <c r="J9" s="146"/>
      <c r="K9" s="103" t="s">
        <v>433</v>
      </c>
      <c r="L9" s="151"/>
    </row>
    <row r="10" spans="1:12" ht="12.75">
      <c r="A10" s="87" t="s">
        <v>1205</v>
      </c>
      <c r="B10" s="16" t="s">
        <v>1199</v>
      </c>
      <c r="C10" s="17" t="s">
        <v>1200</v>
      </c>
      <c r="D10" s="18" t="s">
        <v>1201</v>
      </c>
      <c r="E10" s="180" t="s">
        <v>1202</v>
      </c>
      <c r="F10" s="180" t="s">
        <v>1203</v>
      </c>
      <c r="G10" s="180" t="s">
        <v>992</v>
      </c>
      <c r="H10" s="180" t="s">
        <v>1516</v>
      </c>
      <c r="I10" s="19" t="s">
        <v>1517</v>
      </c>
      <c r="J10" s="135"/>
      <c r="K10" s="102" t="s">
        <v>1518</v>
      </c>
      <c r="L10" s="151"/>
    </row>
    <row r="11" spans="1:12" ht="12.75">
      <c r="A11" s="88" t="s">
        <v>106</v>
      </c>
      <c r="B11" s="12"/>
      <c r="C11" s="13" t="s">
        <v>179</v>
      </c>
      <c r="D11" s="14" t="s">
        <v>432</v>
      </c>
      <c r="E11" s="181" t="s">
        <v>1204</v>
      </c>
      <c r="F11" s="181" t="s">
        <v>432</v>
      </c>
      <c r="G11" s="181" t="s">
        <v>432</v>
      </c>
      <c r="H11" s="181" t="s">
        <v>1231</v>
      </c>
      <c r="I11" s="15" t="s">
        <v>432</v>
      </c>
      <c r="J11" s="146"/>
      <c r="K11" s="103" t="s">
        <v>1519</v>
      </c>
      <c r="L11" s="151"/>
    </row>
    <row r="12" spans="1:12" ht="12.75">
      <c r="A12" s="87" t="s">
        <v>1213</v>
      </c>
      <c r="B12" s="16" t="s">
        <v>1214</v>
      </c>
      <c r="C12" s="17" t="s">
        <v>1215</v>
      </c>
      <c r="D12" s="18" t="s">
        <v>1216</v>
      </c>
      <c r="E12" s="180" t="s">
        <v>1217</v>
      </c>
      <c r="F12" s="180" t="s">
        <v>1149</v>
      </c>
      <c r="G12" s="180" t="s">
        <v>1520</v>
      </c>
      <c r="H12" s="180" t="s">
        <v>1521</v>
      </c>
      <c r="I12" s="19" t="s">
        <v>1522</v>
      </c>
      <c r="J12" s="135"/>
      <c r="K12" s="102" t="s">
        <v>1523</v>
      </c>
      <c r="L12" s="151"/>
    </row>
    <row r="13" spans="1:12" ht="12.75">
      <c r="A13" s="88" t="s">
        <v>106</v>
      </c>
      <c r="B13" s="12"/>
      <c r="C13" s="13" t="s">
        <v>147</v>
      </c>
      <c r="D13" s="14" t="s">
        <v>1212</v>
      </c>
      <c r="E13" s="181" t="s">
        <v>567</v>
      </c>
      <c r="F13" s="181" t="s">
        <v>1211</v>
      </c>
      <c r="G13" s="181" t="s">
        <v>1211</v>
      </c>
      <c r="H13" s="181" t="s">
        <v>567</v>
      </c>
      <c r="I13" s="15" t="s">
        <v>1224</v>
      </c>
      <c r="J13" s="146"/>
      <c r="K13" s="103" t="s">
        <v>1524</v>
      </c>
      <c r="L13" s="151"/>
    </row>
    <row r="14" spans="1:12" ht="12.75">
      <c r="A14" s="87" t="s">
        <v>1218</v>
      </c>
      <c r="B14" s="16" t="s">
        <v>1206</v>
      </c>
      <c r="C14" s="17" t="s">
        <v>1207</v>
      </c>
      <c r="D14" s="18" t="s">
        <v>1208</v>
      </c>
      <c r="E14" s="180" t="s">
        <v>1209</v>
      </c>
      <c r="F14" s="180" t="s">
        <v>1210</v>
      </c>
      <c r="G14" s="180" t="s">
        <v>1525</v>
      </c>
      <c r="H14" s="180" t="s">
        <v>1526</v>
      </c>
      <c r="I14" s="19" t="s">
        <v>1421</v>
      </c>
      <c r="J14" s="135"/>
      <c r="K14" s="102" t="s">
        <v>1538</v>
      </c>
      <c r="L14" s="151"/>
    </row>
    <row r="15" spans="1:12" ht="12.75">
      <c r="A15" s="88" t="s">
        <v>106</v>
      </c>
      <c r="B15" s="12"/>
      <c r="C15" s="13" t="s">
        <v>165</v>
      </c>
      <c r="D15" s="14" t="s">
        <v>1211</v>
      </c>
      <c r="E15" s="181" t="s">
        <v>432</v>
      </c>
      <c r="F15" s="181" t="s">
        <v>1212</v>
      </c>
      <c r="G15" s="181" t="s">
        <v>1231</v>
      </c>
      <c r="H15" s="181" t="s">
        <v>1211</v>
      </c>
      <c r="I15" s="15" t="s">
        <v>1212</v>
      </c>
      <c r="J15" s="146"/>
      <c r="K15" s="103" t="s">
        <v>1539</v>
      </c>
      <c r="L15" s="151"/>
    </row>
    <row r="16" spans="1:12" ht="12.75">
      <c r="A16" s="87" t="s">
        <v>1225</v>
      </c>
      <c r="B16" s="16" t="s">
        <v>1226</v>
      </c>
      <c r="C16" s="17" t="s">
        <v>1227</v>
      </c>
      <c r="D16" s="18" t="s">
        <v>1228</v>
      </c>
      <c r="E16" s="180" t="s">
        <v>1229</v>
      </c>
      <c r="F16" s="180" t="s">
        <v>1230</v>
      </c>
      <c r="G16" s="180" t="s">
        <v>1527</v>
      </c>
      <c r="H16" s="180" t="s">
        <v>1528</v>
      </c>
      <c r="I16" s="19" t="s">
        <v>1529</v>
      </c>
      <c r="J16" s="135"/>
      <c r="K16" s="102" t="s">
        <v>1530</v>
      </c>
      <c r="L16" s="151"/>
    </row>
    <row r="17" spans="1:12" ht="12.75">
      <c r="A17" s="88" t="s">
        <v>106</v>
      </c>
      <c r="B17" s="12"/>
      <c r="C17" s="13" t="s">
        <v>58</v>
      </c>
      <c r="D17" s="14" t="s">
        <v>1231</v>
      </c>
      <c r="E17" s="181" t="s">
        <v>1212</v>
      </c>
      <c r="F17" s="181" t="s">
        <v>1231</v>
      </c>
      <c r="G17" s="181" t="s">
        <v>1212</v>
      </c>
      <c r="H17" s="181" t="s">
        <v>1212</v>
      </c>
      <c r="I17" s="15" t="s">
        <v>1211</v>
      </c>
      <c r="J17" s="146"/>
      <c r="K17" s="103" t="s">
        <v>1531</v>
      </c>
      <c r="L17" s="151"/>
    </row>
    <row r="18" spans="1:12" ht="12.75">
      <c r="A18" s="87" t="s">
        <v>1232</v>
      </c>
      <c r="B18" s="16" t="s">
        <v>1233</v>
      </c>
      <c r="C18" s="17" t="s">
        <v>1234</v>
      </c>
      <c r="D18" s="18" t="s">
        <v>1235</v>
      </c>
      <c r="E18" s="180" t="s">
        <v>1236</v>
      </c>
      <c r="F18" s="180" t="s">
        <v>1237</v>
      </c>
      <c r="G18" s="180" t="s">
        <v>1532</v>
      </c>
      <c r="H18" s="180" t="s">
        <v>1533</v>
      </c>
      <c r="I18" s="19" t="s">
        <v>1534</v>
      </c>
      <c r="J18" s="135"/>
      <c r="K18" s="102" t="s">
        <v>1535</v>
      </c>
      <c r="L18" s="151"/>
    </row>
    <row r="19" spans="1:12" ht="12.75">
      <c r="A19" s="88" t="s">
        <v>106</v>
      </c>
      <c r="B19" s="12"/>
      <c r="C19" s="13" t="s">
        <v>421</v>
      </c>
      <c r="D19" s="14" t="s">
        <v>1238</v>
      </c>
      <c r="E19" s="181" t="s">
        <v>1211</v>
      </c>
      <c r="F19" s="181" t="s">
        <v>1224</v>
      </c>
      <c r="G19" s="181" t="s">
        <v>1224</v>
      </c>
      <c r="H19" s="181" t="s">
        <v>1224</v>
      </c>
      <c r="I19" s="15" t="s">
        <v>1231</v>
      </c>
      <c r="J19" s="146"/>
      <c r="K19" s="103" t="s">
        <v>1536</v>
      </c>
      <c r="L19" s="151"/>
    </row>
    <row r="20" spans="1:11" ht="12.75" customHeight="1">
      <c r="A20" s="87"/>
      <c r="B20" s="16" t="s">
        <v>1239</v>
      </c>
      <c r="C20" s="17" t="s">
        <v>1240</v>
      </c>
      <c r="D20" s="18" t="s">
        <v>1241</v>
      </c>
      <c r="E20" s="180" t="s">
        <v>1242</v>
      </c>
      <c r="F20" s="180" t="s">
        <v>1243</v>
      </c>
      <c r="G20" s="180" t="s">
        <v>1537</v>
      </c>
      <c r="H20" s="180"/>
      <c r="I20" s="19"/>
      <c r="J20" s="136" t="s">
        <v>841</v>
      </c>
      <c r="K20" s="89"/>
    </row>
    <row r="21" spans="1:11" ht="12.75" customHeight="1">
      <c r="A21" s="88" t="s">
        <v>106</v>
      </c>
      <c r="B21" s="12"/>
      <c r="C21" s="13" t="s">
        <v>236</v>
      </c>
      <c r="D21" s="14" t="s">
        <v>1244</v>
      </c>
      <c r="E21" s="181" t="s">
        <v>1238</v>
      </c>
      <c r="F21" s="181" t="s">
        <v>1238</v>
      </c>
      <c r="G21" s="181" t="s">
        <v>1238</v>
      </c>
      <c r="H21" s="181"/>
      <c r="I21" s="15"/>
      <c r="J21" s="20"/>
      <c r="K21" s="90"/>
    </row>
    <row r="22" spans="1:11" ht="12.75" customHeight="1">
      <c r="A22" s="87"/>
      <c r="B22" s="16" t="s">
        <v>1245</v>
      </c>
      <c r="C22" s="17" t="s">
        <v>1246</v>
      </c>
      <c r="D22" s="18" t="s">
        <v>1247</v>
      </c>
      <c r="E22" s="180" t="s">
        <v>1248</v>
      </c>
      <c r="F22" s="180"/>
      <c r="G22" s="180"/>
      <c r="H22" s="180"/>
      <c r="I22" s="19"/>
      <c r="J22" s="136" t="s">
        <v>1249</v>
      </c>
      <c r="K22" s="89"/>
    </row>
    <row r="23" spans="1:11" ht="12.75" customHeight="1">
      <c r="A23" s="88" t="s">
        <v>106</v>
      </c>
      <c r="B23" s="12"/>
      <c r="C23" s="13" t="s">
        <v>165</v>
      </c>
      <c r="D23" s="14" t="s">
        <v>1224</v>
      </c>
      <c r="E23" s="181" t="s">
        <v>1231</v>
      </c>
      <c r="F23" s="181"/>
      <c r="G23" s="181"/>
      <c r="H23" s="181"/>
      <c r="I23" s="15"/>
      <c r="J23" s="20"/>
      <c r="K23" s="90"/>
    </row>
    <row r="24" spans="1:11" ht="12.75" customHeight="1">
      <c r="A24" s="87"/>
      <c r="B24" s="16" t="s">
        <v>1250</v>
      </c>
      <c r="C24" s="17" t="s">
        <v>1251</v>
      </c>
      <c r="D24" s="18" t="s">
        <v>1252</v>
      </c>
      <c r="E24" s="180"/>
      <c r="F24" s="180"/>
      <c r="G24" s="180"/>
      <c r="H24" s="180"/>
      <c r="I24" s="19"/>
      <c r="J24" s="136" t="s">
        <v>1129</v>
      </c>
      <c r="K24" s="89"/>
    </row>
    <row r="25" spans="1:11" ht="12.75" customHeight="1">
      <c r="A25" s="88" t="s">
        <v>106</v>
      </c>
      <c r="B25" s="12"/>
      <c r="C25" s="13" t="s">
        <v>147</v>
      </c>
      <c r="D25" s="14" t="s">
        <v>1204</v>
      </c>
      <c r="E25" s="181"/>
      <c r="F25" s="181"/>
      <c r="G25" s="181"/>
      <c r="H25" s="181"/>
      <c r="I25" s="15"/>
      <c r="J25" s="20"/>
      <c r="K25" s="90"/>
    </row>
    <row r="26" spans="1:11" ht="12.75" customHeight="1">
      <c r="A26" s="87"/>
      <c r="B26" s="16" t="s">
        <v>1253</v>
      </c>
      <c r="C26" s="17" t="s">
        <v>1254</v>
      </c>
      <c r="D26" s="18"/>
      <c r="E26" s="180"/>
      <c r="F26" s="180"/>
      <c r="G26" s="180"/>
      <c r="H26" s="180"/>
      <c r="I26" s="19"/>
      <c r="J26" s="136" t="s">
        <v>841</v>
      </c>
      <c r="K26" s="89"/>
    </row>
    <row r="27" spans="1:11" ht="12.75" customHeight="1">
      <c r="A27" s="88" t="s">
        <v>106</v>
      </c>
      <c r="B27" s="12"/>
      <c r="C27" s="13" t="s">
        <v>236</v>
      </c>
      <c r="D27" s="14"/>
      <c r="E27" s="181"/>
      <c r="F27" s="181"/>
      <c r="G27" s="181"/>
      <c r="H27" s="181"/>
      <c r="I27" s="15"/>
      <c r="J27" s="20"/>
      <c r="K27" s="90"/>
    </row>
  </sheetData>
  <printOptions horizontalCentered="1"/>
  <pageMargins left="0.5511811023622047" right="0.2755905511811024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37" customWidth="1"/>
    <col min="2" max="2" width="4.421875" style="37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45" customWidth="1"/>
    <col min="9" max="9" width="9.57421875" style="37" customWidth="1"/>
  </cols>
  <sheetData>
    <row r="1" ht="15">
      <c r="F1" s="77" t="str">
        <f>'Start 1. Day'!$F1</f>
        <v> </v>
      </c>
    </row>
    <row r="2" ht="15.75">
      <c r="F2" s="1" t="str">
        <f>'Start 1. Day'!$F2</f>
        <v>7th Viru Rally 2009</v>
      </c>
    </row>
    <row r="3" ht="15">
      <c r="F3" s="77" t="str">
        <f>'Start 1. Day'!$F3</f>
        <v>19.-20.06.2009</v>
      </c>
    </row>
    <row r="4" spans="6:8" ht="15">
      <c r="F4" s="77" t="str">
        <f>'Start 1. Day'!$F4</f>
        <v>Rakvere  ESTONIA</v>
      </c>
      <c r="H4" s="44"/>
    </row>
    <row r="5" spans="6:8" ht="15.75">
      <c r="F5" s="1"/>
      <c r="H5" s="44"/>
    </row>
    <row r="6" spans="1:9" ht="15.75">
      <c r="A6" s="27" t="s">
        <v>63</v>
      </c>
      <c r="F6" s="1"/>
      <c r="H6" s="44"/>
      <c r="I6" s="68" t="s">
        <v>1540</v>
      </c>
    </row>
    <row r="7" spans="1:9" ht="12.75">
      <c r="A7" s="51"/>
      <c r="B7" s="52" t="s">
        <v>84</v>
      </c>
      <c r="C7" s="53" t="s">
        <v>67</v>
      </c>
      <c r="D7" s="54" t="s">
        <v>68</v>
      </c>
      <c r="E7" s="54" t="s">
        <v>69</v>
      </c>
      <c r="F7" s="55" t="s">
        <v>70</v>
      </c>
      <c r="G7" s="54" t="s">
        <v>71</v>
      </c>
      <c r="H7" s="56" t="s">
        <v>72</v>
      </c>
      <c r="I7" s="57" t="s">
        <v>64</v>
      </c>
    </row>
    <row r="8" spans="1:9" s="5" customFormat="1" ht="15" customHeight="1">
      <c r="A8" s="38" t="s">
        <v>332</v>
      </c>
      <c r="B8" s="38" t="s">
        <v>1541</v>
      </c>
      <c r="C8" s="39" t="s">
        <v>183</v>
      </c>
      <c r="D8" s="40" t="s">
        <v>122</v>
      </c>
      <c r="E8" s="40" t="s">
        <v>214</v>
      </c>
      <c r="F8" s="40" t="s">
        <v>99</v>
      </c>
      <c r="G8" s="40" t="s">
        <v>184</v>
      </c>
      <c r="H8" s="46" t="s">
        <v>264</v>
      </c>
      <c r="I8" s="48" t="s">
        <v>1259</v>
      </c>
    </row>
    <row r="9" spans="1:9" ht="15" customHeight="1">
      <c r="A9" s="72" t="s">
        <v>333</v>
      </c>
      <c r="B9" s="72" t="s">
        <v>1542</v>
      </c>
      <c r="C9" s="73" t="s">
        <v>180</v>
      </c>
      <c r="D9" s="74" t="s">
        <v>3</v>
      </c>
      <c r="E9" s="74" t="s">
        <v>4</v>
      </c>
      <c r="F9" s="74" t="s">
        <v>99</v>
      </c>
      <c r="G9" s="74" t="s">
        <v>184</v>
      </c>
      <c r="H9" s="75" t="s">
        <v>115</v>
      </c>
      <c r="I9" s="76" t="s">
        <v>1264</v>
      </c>
    </row>
    <row r="10" spans="1:9" ht="15" customHeight="1">
      <c r="A10" s="72" t="s">
        <v>334</v>
      </c>
      <c r="B10" s="72" t="s">
        <v>1543</v>
      </c>
      <c r="C10" s="73" t="s">
        <v>180</v>
      </c>
      <c r="D10" s="74" t="s">
        <v>117</v>
      </c>
      <c r="E10" s="74" t="s">
        <v>213</v>
      </c>
      <c r="F10" s="74" t="s">
        <v>99</v>
      </c>
      <c r="G10" s="74" t="s">
        <v>117</v>
      </c>
      <c r="H10" s="75" t="s">
        <v>123</v>
      </c>
      <c r="I10" s="76" t="s">
        <v>1291</v>
      </c>
    </row>
    <row r="11" spans="1:9" ht="15" customHeight="1">
      <c r="A11" s="72" t="s">
        <v>335</v>
      </c>
      <c r="B11" s="72" t="s">
        <v>1544</v>
      </c>
      <c r="C11" s="73" t="s">
        <v>180</v>
      </c>
      <c r="D11" s="74" t="s">
        <v>210</v>
      </c>
      <c r="E11" s="74" t="s">
        <v>211</v>
      </c>
      <c r="F11" s="74" t="s">
        <v>99</v>
      </c>
      <c r="G11" s="74" t="s">
        <v>107</v>
      </c>
      <c r="H11" s="75" t="s">
        <v>181</v>
      </c>
      <c r="I11" s="76" t="s">
        <v>1269</v>
      </c>
    </row>
    <row r="12" spans="1:9" ht="15" customHeight="1">
      <c r="A12" s="72" t="s">
        <v>336</v>
      </c>
      <c r="B12" s="72" t="s">
        <v>1545</v>
      </c>
      <c r="C12" s="73" t="s">
        <v>183</v>
      </c>
      <c r="D12" s="74" t="s">
        <v>170</v>
      </c>
      <c r="E12" s="74" t="s">
        <v>202</v>
      </c>
      <c r="F12" s="74" t="s">
        <v>99</v>
      </c>
      <c r="G12" s="74" t="s">
        <v>113</v>
      </c>
      <c r="H12" s="75" t="s">
        <v>100</v>
      </c>
      <c r="I12" s="76" t="s">
        <v>1275</v>
      </c>
    </row>
    <row r="13" spans="1:9" ht="15" customHeight="1">
      <c r="A13" s="72" t="s">
        <v>337</v>
      </c>
      <c r="B13" s="72" t="s">
        <v>1546</v>
      </c>
      <c r="C13" s="73" t="s">
        <v>180</v>
      </c>
      <c r="D13" s="74" t="s">
        <v>182</v>
      </c>
      <c r="E13" s="74" t="s">
        <v>5</v>
      </c>
      <c r="F13" s="74" t="s">
        <v>99</v>
      </c>
      <c r="G13" s="74" t="s">
        <v>212</v>
      </c>
      <c r="H13" s="75" t="s">
        <v>181</v>
      </c>
      <c r="I13" s="76" t="s">
        <v>1281</v>
      </c>
    </row>
    <row r="14" spans="1:9" ht="15" customHeight="1">
      <c r="A14" s="72" t="s">
        <v>338</v>
      </c>
      <c r="B14" s="72" t="s">
        <v>1547</v>
      </c>
      <c r="C14" s="73" t="s">
        <v>180</v>
      </c>
      <c r="D14" s="74" t="s">
        <v>10</v>
      </c>
      <c r="E14" s="74" t="s">
        <v>11</v>
      </c>
      <c r="F14" s="74" t="s">
        <v>221</v>
      </c>
      <c r="G14" s="74" t="s">
        <v>140</v>
      </c>
      <c r="H14" s="75" t="s">
        <v>123</v>
      </c>
      <c r="I14" s="76" t="s">
        <v>1286</v>
      </c>
    </row>
    <row r="15" spans="1:9" ht="15" customHeight="1">
      <c r="A15" s="72" t="s">
        <v>339</v>
      </c>
      <c r="B15" s="72" t="s">
        <v>1548</v>
      </c>
      <c r="C15" s="73" t="s">
        <v>180</v>
      </c>
      <c r="D15" s="74" t="s">
        <v>224</v>
      </c>
      <c r="E15" s="74" t="s">
        <v>12</v>
      </c>
      <c r="F15" s="74" t="s">
        <v>99</v>
      </c>
      <c r="G15" s="74" t="s">
        <v>107</v>
      </c>
      <c r="H15" s="75" t="s">
        <v>181</v>
      </c>
      <c r="I15" s="76" t="s">
        <v>1295</v>
      </c>
    </row>
    <row r="16" spans="1:9" ht="15" customHeight="1">
      <c r="A16" s="72" t="s">
        <v>340</v>
      </c>
      <c r="B16" s="72" t="s">
        <v>1549</v>
      </c>
      <c r="C16" s="73" t="s">
        <v>180</v>
      </c>
      <c r="D16" s="74" t="s">
        <v>8</v>
      </c>
      <c r="E16" s="74" t="s">
        <v>9</v>
      </c>
      <c r="F16" s="74" t="s">
        <v>99</v>
      </c>
      <c r="G16" s="74" t="s">
        <v>184</v>
      </c>
      <c r="H16" s="75" t="s">
        <v>115</v>
      </c>
      <c r="I16" s="76" t="s">
        <v>1300</v>
      </c>
    </row>
    <row r="17" spans="1:9" ht="15" customHeight="1">
      <c r="A17" s="72" t="s">
        <v>341</v>
      </c>
      <c r="B17" s="72" t="s">
        <v>1550</v>
      </c>
      <c r="C17" s="73" t="s">
        <v>183</v>
      </c>
      <c r="D17" s="74" t="s">
        <v>6</v>
      </c>
      <c r="E17" s="74" t="s">
        <v>7</v>
      </c>
      <c r="F17" s="74" t="s">
        <v>99</v>
      </c>
      <c r="G17" s="74" t="s">
        <v>193</v>
      </c>
      <c r="H17" s="75" t="s">
        <v>268</v>
      </c>
      <c r="I17" s="76" t="s">
        <v>1306</v>
      </c>
    </row>
    <row r="18" spans="1:9" ht="15" customHeight="1">
      <c r="A18" s="69"/>
      <c r="B18" s="69"/>
      <c r="C18" s="70"/>
      <c r="D18" s="50"/>
      <c r="E18" s="50"/>
      <c r="F18" s="50"/>
      <c r="G18" s="50"/>
      <c r="H18" s="71"/>
      <c r="I18" s="69"/>
    </row>
    <row r="19" spans="1:9" ht="15" customHeight="1">
      <c r="A19" s="69"/>
      <c r="B19" s="69"/>
      <c r="C19" s="70"/>
      <c r="D19" s="50"/>
      <c r="E19" s="50"/>
      <c r="F19" s="50"/>
      <c r="G19" s="50"/>
      <c r="H19" s="71"/>
      <c r="I19" s="68" t="s">
        <v>1551</v>
      </c>
    </row>
    <row r="20" spans="1:9" s="5" customFormat="1" ht="15" customHeight="1">
      <c r="A20" s="41" t="s">
        <v>332</v>
      </c>
      <c r="B20" s="41" t="s">
        <v>1552</v>
      </c>
      <c r="C20" s="42" t="s">
        <v>95</v>
      </c>
      <c r="D20" s="43" t="s">
        <v>225</v>
      </c>
      <c r="E20" s="43" t="s">
        <v>226</v>
      </c>
      <c r="F20" s="43" t="s">
        <v>99</v>
      </c>
      <c r="G20" s="43" t="s">
        <v>125</v>
      </c>
      <c r="H20" s="47" t="s">
        <v>227</v>
      </c>
      <c r="I20" s="49" t="s">
        <v>1340</v>
      </c>
    </row>
    <row r="21" spans="1:9" s="50" customFormat="1" ht="15" customHeight="1">
      <c r="A21" s="62" t="s">
        <v>333</v>
      </c>
      <c r="B21" s="62" t="s">
        <v>1553</v>
      </c>
      <c r="C21" s="63" t="s">
        <v>95</v>
      </c>
      <c r="D21" s="64" t="s">
        <v>240</v>
      </c>
      <c r="E21" s="64" t="s">
        <v>241</v>
      </c>
      <c r="F21" s="64" t="s">
        <v>99</v>
      </c>
      <c r="G21" s="64" t="s">
        <v>194</v>
      </c>
      <c r="H21" s="65" t="s">
        <v>277</v>
      </c>
      <c r="I21" s="66" t="s">
        <v>1554</v>
      </c>
    </row>
    <row r="22" spans="1:9" s="50" customFormat="1" ht="15" customHeight="1">
      <c r="A22" s="62" t="s">
        <v>334</v>
      </c>
      <c r="B22" s="62" t="s">
        <v>1555</v>
      </c>
      <c r="C22" s="63" t="s">
        <v>95</v>
      </c>
      <c r="D22" s="64" t="s">
        <v>315</v>
      </c>
      <c r="E22" s="64" t="s">
        <v>316</v>
      </c>
      <c r="F22" s="64" t="s">
        <v>99</v>
      </c>
      <c r="G22" s="64" t="s">
        <v>171</v>
      </c>
      <c r="H22" s="65" t="s">
        <v>277</v>
      </c>
      <c r="I22" s="66" t="s">
        <v>1556</v>
      </c>
    </row>
    <row r="23" spans="1:9" ht="15" customHeight="1">
      <c r="A23" s="58"/>
      <c r="B23" s="58"/>
      <c r="C23" s="59"/>
      <c r="D23" s="60"/>
      <c r="E23" s="60"/>
      <c r="F23" s="60"/>
      <c r="G23" s="60"/>
      <c r="H23" s="61"/>
      <c r="I23" s="58"/>
    </row>
    <row r="24" spans="1:9" ht="15" customHeight="1">
      <c r="A24" s="58"/>
      <c r="B24" s="58"/>
      <c r="C24" s="59"/>
      <c r="D24" s="60"/>
      <c r="E24" s="60"/>
      <c r="F24" s="60"/>
      <c r="G24" s="60"/>
      <c r="H24" s="61"/>
      <c r="I24" s="68" t="s">
        <v>1557</v>
      </c>
    </row>
    <row r="25" spans="1:9" s="5" customFormat="1" ht="15" customHeight="1">
      <c r="A25" s="41" t="s">
        <v>332</v>
      </c>
      <c r="B25" s="41" t="s">
        <v>1542</v>
      </c>
      <c r="C25" s="42" t="s">
        <v>180</v>
      </c>
      <c r="D25" s="43" t="s">
        <v>3</v>
      </c>
      <c r="E25" s="43" t="s">
        <v>4</v>
      </c>
      <c r="F25" s="43" t="s">
        <v>99</v>
      </c>
      <c r="G25" s="43" t="s">
        <v>184</v>
      </c>
      <c r="H25" s="47" t="s">
        <v>115</v>
      </c>
      <c r="I25" s="49" t="s">
        <v>1263</v>
      </c>
    </row>
    <row r="26" spans="1:9" s="50" customFormat="1" ht="15" customHeight="1">
      <c r="A26" s="62" t="s">
        <v>333</v>
      </c>
      <c r="B26" s="62" t="s">
        <v>1543</v>
      </c>
      <c r="C26" s="63" t="s">
        <v>180</v>
      </c>
      <c r="D26" s="64" t="s">
        <v>117</v>
      </c>
      <c r="E26" s="64" t="s">
        <v>213</v>
      </c>
      <c r="F26" s="64" t="s">
        <v>99</v>
      </c>
      <c r="G26" s="64" t="s">
        <v>117</v>
      </c>
      <c r="H26" s="65" t="s">
        <v>123</v>
      </c>
      <c r="I26" s="66" t="s">
        <v>1558</v>
      </c>
    </row>
    <row r="27" spans="1:9" s="50" customFormat="1" ht="15" customHeight="1">
      <c r="A27" s="62" t="s">
        <v>334</v>
      </c>
      <c r="B27" s="62" t="s">
        <v>1544</v>
      </c>
      <c r="C27" s="63" t="s">
        <v>180</v>
      </c>
      <c r="D27" s="64" t="s">
        <v>210</v>
      </c>
      <c r="E27" s="64" t="s">
        <v>211</v>
      </c>
      <c r="F27" s="64" t="s">
        <v>99</v>
      </c>
      <c r="G27" s="64" t="s">
        <v>107</v>
      </c>
      <c r="H27" s="65" t="s">
        <v>181</v>
      </c>
      <c r="I27" s="66" t="s">
        <v>1559</v>
      </c>
    </row>
    <row r="28" spans="1:9" ht="15" customHeight="1">
      <c r="A28" s="58"/>
      <c r="B28" s="58"/>
      <c r="C28" s="59"/>
      <c r="D28" s="60"/>
      <c r="E28" s="60"/>
      <c r="F28" s="60"/>
      <c r="G28" s="60"/>
      <c r="H28" s="61"/>
      <c r="I28" s="58"/>
    </row>
    <row r="29" spans="1:9" ht="15" customHeight="1">
      <c r="A29" s="58"/>
      <c r="B29" s="58"/>
      <c r="C29" s="59"/>
      <c r="D29" s="60"/>
      <c r="E29" s="60"/>
      <c r="F29" s="60"/>
      <c r="G29" s="60"/>
      <c r="H29" s="61"/>
      <c r="I29" s="68" t="s">
        <v>1560</v>
      </c>
    </row>
    <row r="30" spans="1:9" s="5" customFormat="1" ht="15" customHeight="1">
      <c r="A30" s="41" t="s">
        <v>332</v>
      </c>
      <c r="B30" s="41" t="s">
        <v>1561</v>
      </c>
      <c r="C30" s="42" t="s">
        <v>327</v>
      </c>
      <c r="D30" s="43" t="s">
        <v>208</v>
      </c>
      <c r="E30" s="43" t="s">
        <v>129</v>
      </c>
      <c r="F30" s="43" t="s">
        <v>99</v>
      </c>
      <c r="G30" s="43" t="s">
        <v>209</v>
      </c>
      <c r="H30" s="47" t="s">
        <v>20</v>
      </c>
      <c r="I30" s="49" t="s">
        <v>1345</v>
      </c>
    </row>
    <row r="31" spans="1:9" ht="15" customHeight="1">
      <c r="A31" s="62" t="s">
        <v>333</v>
      </c>
      <c r="B31" s="62" t="s">
        <v>1562</v>
      </c>
      <c r="C31" s="63" t="s">
        <v>327</v>
      </c>
      <c r="D31" s="64" t="s">
        <v>145</v>
      </c>
      <c r="E31" s="64" t="s">
        <v>146</v>
      </c>
      <c r="F31" s="64" t="s">
        <v>99</v>
      </c>
      <c r="G31" s="64" t="s">
        <v>134</v>
      </c>
      <c r="H31" s="65" t="s">
        <v>147</v>
      </c>
      <c r="I31" s="66" t="s">
        <v>1563</v>
      </c>
    </row>
    <row r="32" spans="1:9" ht="15" customHeight="1">
      <c r="A32" s="62"/>
      <c r="B32" s="62"/>
      <c r="C32" s="63"/>
      <c r="D32" s="64"/>
      <c r="E32" s="64"/>
      <c r="F32" s="64"/>
      <c r="G32" s="64"/>
      <c r="H32" s="65"/>
      <c r="I32" s="66"/>
    </row>
    <row r="33" spans="1:9" ht="15" customHeight="1">
      <c r="A33" s="58"/>
      <c r="B33" s="58"/>
      <c r="C33" s="59"/>
      <c r="D33" s="60"/>
      <c r="E33" s="60"/>
      <c r="F33" s="60"/>
      <c r="G33" s="60"/>
      <c r="H33" s="61"/>
      <c r="I33" s="58"/>
    </row>
    <row r="34" spans="1:9" ht="15" customHeight="1">
      <c r="A34" s="58"/>
      <c r="B34" s="58"/>
      <c r="C34" s="59"/>
      <c r="D34" s="60"/>
      <c r="E34" s="60"/>
      <c r="F34" s="60"/>
      <c r="G34" s="60"/>
      <c r="H34" s="61"/>
      <c r="I34" s="68" t="s">
        <v>1564</v>
      </c>
    </row>
    <row r="35" spans="1:9" s="5" customFormat="1" ht="15" customHeight="1">
      <c r="A35" s="41" t="s">
        <v>332</v>
      </c>
      <c r="B35" s="41" t="s">
        <v>1565</v>
      </c>
      <c r="C35" s="42" t="s">
        <v>185</v>
      </c>
      <c r="D35" s="43" t="s">
        <v>137</v>
      </c>
      <c r="E35" s="43" t="s">
        <v>328</v>
      </c>
      <c r="F35" s="43" t="s">
        <v>99</v>
      </c>
      <c r="G35" s="43" t="s">
        <v>291</v>
      </c>
      <c r="H35" s="47" t="s">
        <v>277</v>
      </c>
      <c r="I35" s="49" t="s">
        <v>1330</v>
      </c>
    </row>
    <row r="36" spans="1:9" ht="15" customHeight="1">
      <c r="A36" s="62" t="s">
        <v>333</v>
      </c>
      <c r="B36" s="62" t="s">
        <v>1566</v>
      </c>
      <c r="C36" s="63" t="s">
        <v>185</v>
      </c>
      <c r="D36" s="64" t="s">
        <v>18</v>
      </c>
      <c r="E36" s="64" t="s">
        <v>19</v>
      </c>
      <c r="F36" s="64" t="s">
        <v>99</v>
      </c>
      <c r="G36" s="64" t="s">
        <v>125</v>
      </c>
      <c r="H36" s="65" t="s">
        <v>246</v>
      </c>
      <c r="I36" s="66" t="s">
        <v>1567</v>
      </c>
    </row>
    <row r="37" spans="1:9" ht="15" customHeight="1">
      <c r="A37" s="62" t="s">
        <v>334</v>
      </c>
      <c r="B37" s="62" t="s">
        <v>1568</v>
      </c>
      <c r="C37" s="63" t="s">
        <v>185</v>
      </c>
      <c r="D37" s="64" t="s">
        <v>311</v>
      </c>
      <c r="E37" s="64" t="s">
        <v>312</v>
      </c>
      <c r="F37" s="64" t="s">
        <v>99</v>
      </c>
      <c r="G37" s="64" t="s">
        <v>193</v>
      </c>
      <c r="H37" s="65" t="s">
        <v>277</v>
      </c>
      <c r="I37" s="66" t="s">
        <v>1569</v>
      </c>
    </row>
    <row r="38" spans="1:9" s="50" customFormat="1" ht="15" customHeight="1">
      <c r="A38" s="58"/>
      <c r="B38" s="58"/>
      <c r="C38" s="59"/>
      <c r="D38" s="60"/>
      <c r="E38" s="60"/>
      <c r="F38" s="60"/>
      <c r="G38" s="60"/>
      <c r="H38" s="61"/>
      <c r="I38" s="58"/>
    </row>
    <row r="39" spans="1:9" s="50" customFormat="1" ht="15" customHeight="1">
      <c r="A39" s="58"/>
      <c r="B39" s="58"/>
      <c r="C39" s="59"/>
      <c r="D39" s="60"/>
      <c r="E39" s="60"/>
      <c r="F39" s="60"/>
      <c r="G39" s="60"/>
      <c r="H39" s="61"/>
      <c r="I39" s="68" t="s">
        <v>1570</v>
      </c>
    </row>
    <row r="40" spans="1:9" s="5" customFormat="1" ht="15" customHeight="1">
      <c r="A40" s="41" t="s">
        <v>332</v>
      </c>
      <c r="B40" s="41" t="s">
        <v>1541</v>
      </c>
      <c r="C40" s="42" t="s">
        <v>183</v>
      </c>
      <c r="D40" s="43" t="s">
        <v>122</v>
      </c>
      <c r="E40" s="43" t="s">
        <v>214</v>
      </c>
      <c r="F40" s="43" t="s">
        <v>99</v>
      </c>
      <c r="G40" s="43" t="s">
        <v>184</v>
      </c>
      <c r="H40" s="47" t="s">
        <v>264</v>
      </c>
      <c r="I40" s="49" t="s">
        <v>1259</v>
      </c>
    </row>
    <row r="41" spans="1:9" ht="15" customHeight="1">
      <c r="A41" s="62" t="s">
        <v>333</v>
      </c>
      <c r="B41" s="62" t="s">
        <v>1545</v>
      </c>
      <c r="C41" s="63" t="s">
        <v>183</v>
      </c>
      <c r="D41" s="64" t="s">
        <v>170</v>
      </c>
      <c r="E41" s="64" t="s">
        <v>202</v>
      </c>
      <c r="F41" s="64" t="s">
        <v>99</v>
      </c>
      <c r="G41" s="64" t="s">
        <v>113</v>
      </c>
      <c r="H41" s="65" t="s">
        <v>100</v>
      </c>
      <c r="I41" s="66" t="s">
        <v>1275</v>
      </c>
    </row>
    <row r="42" spans="1:9" ht="15" customHeight="1">
      <c r="A42" s="62" t="s">
        <v>334</v>
      </c>
      <c r="B42" s="62" t="s">
        <v>1550</v>
      </c>
      <c r="C42" s="63" t="s">
        <v>183</v>
      </c>
      <c r="D42" s="64" t="s">
        <v>6</v>
      </c>
      <c r="E42" s="64" t="s">
        <v>7</v>
      </c>
      <c r="F42" s="64" t="s">
        <v>99</v>
      </c>
      <c r="G42" s="64" t="s">
        <v>193</v>
      </c>
      <c r="H42" s="65" t="s">
        <v>268</v>
      </c>
      <c r="I42" s="66" t="s">
        <v>1306</v>
      </c>
    </row>
    <row r="43" spans="1:9" s="50" customFormat="1" ht="15" customHeight="1">
      <c r="A43" s="58"/>
      <c r="B43" s="58"/>
      <c r="C43" s="59"/>
      <c r="D43" s="60"/>
      <c r="E43" s="60"/>
      <c r="F43" s="60"/>
      <c r="G43" s="60"/>
      <c r="H43" s="61"/>
      <c r="I43" s="58"/>
    </row>
    <row r="44" spans="1:9" s="50" customFormat="1" ht="15" customHeight="1">
      <c r="A44" s="58"/>
      <c r="B44" s="58"/>
      <c r="C44" s="59"/>
      <c r="D44" s="60"/>
      <c r="E44" s="60"/>
      <c r="F44" s="60"/>
      <c r="G44" s="60"/>
      <c r="H44" s="61"/>
      <c r="I44" s="68" t="s">
        <v>1571</v>
      </c>
    </row>
    <row r="45" spans="1:9" s="5" customFormat="1" ht="15" customHeight="1">
      <c r="A45" s="41" t="s">
        <v>332</v>
      </c>
      <c r="B45" s="41" t="s">
        <v>1572</v>
      </c>
      <c r="C45" s="42" t="s">
        <v>96</v>
      </c>
      <c r="D45" s="43" t="s">
        <v>198</v>
      </c>
      <c r="E45" s="43" t="s">
        <v>37</v>
      </c>
      <c r="F45" s="43" t="s">
        <v>99</v>
      </c>
      <c r="G45" s="43" t="s">
        <v>125</v>
      </c>
      <c r="H45" s="47" t="s">
        <v>236</v>
      </c>
      <c r="I45" s="49" t="s">
        <v>1403</v>
      </c>
    </row>
    <row r="46" spans="1:9" ht="15" customHeight="1">
      <c r="A46" s="62" t="s">
        <v>333</v>
      </c>
      <c r="B46" s="62" t="s">
        <v>1573</v>
      </c>
      <c r="C46" s="63" t="s">
        <v>96</v>
      </c>
      <c r="D46" s="64" t="s">
        <v>163</v>
      </c>
      <c r="E46" s="64" t="s">
        <v>317</v>
      </c>
      <c r="F46" s="64" t="s">
        <v>99</v>
      </c>
      <c r="G46" s="64" t="s">
        <v>164</v>
      </c>
      <c r="H46" s="65" t="s">
        <v>165</v>
      </c>
      <c r="I46" s="66" t="s">
        <v>1574</v>
      </c>
    </row>
    <row r="47" spans="1:9" ht="15" customHeight="1">
      <c r="A47" s="62" t="s">
        <v>334</v>
      </c>
      <c r="B47" s="62" t="s">
        <v>1575</v>
      </c>
      <c r="C47" s="63" t="s">
        <v>96</v>
      </c>
      <c r="D47" s="64" t="s">
        <v>42</v>
      </c>
      <c r="E47" s="64" t="s">
        <v>43</v>
      </c>
      <c r="F47" s="64" t="s">
        <v>99</v>
      </c>
      <c r="G47" s="64" t="s">
        <v>178</v>
      </c>
      <c r="H47" s="65" t="s">
        <v>179</v>
      </c>
      <c r="I47" s="66" t="s">
        <v>1576</v>
      </c>
    </row>
    <row r="48" spans="1:9" ht="15" customHeight="1">
      <c r="A48" s="58"/>
      <c r="B48" s="58"/>
      <c r="C48" s="59"/>
      <c r="D48" s="60"/>
      <c r="E48" s="60"/>
      <c r="F48" s="60"/>
      <c r="G48" s="60"/>
      <c r="H48" s="61"/>
      <c r="I48" s="58"/>
    </row>
    <row r="49" spans="1:9" ht="15" customHeight="1">
      <c r="A49" s="58"/>
      <c r="B49" s="58"/>
      <c r="C49" s="59"/>
      <c r="D49" s="60"/>
      <c r="E49" s="60"/>
      <c r="F49" s="60"/>
      <c r="G49" s="60"/>
      <c r="H49" s="61"/>
      <c r="I49" s="68" t="s">
        <v>1551</v>
      </c>
    </row>
    <row r="50" spans="1:9" s="21" customFormat="1" ht="15" customHeight="1">
      <c r="A50" s="41" t="s">
        <v>332</v>
      </c>
      <c r="B50" s="41" t="s">
        <v>1577</v>
      </c>
      <c r="C50" s="42" t="s">
        <v>97</v>
      </c>
      <c r="D50" s="43" t="s">
        <v>25</v>
      </c>
      <c r="E50" s="43" t="s">
        <v>26</v>
      </c>
      <c r="F50" s="43" t="s">
        <v>99</v>
      </c>
      <c r="G50" s="43" t="s">
        <v>112</v>
      </c>
      <c r="H50" s="47" t="s">
        <v>27</v>
      </c>
      <c r="I50" s="49" t="s">
        <v>1365</v>
      </c>
    </row>
    <row r="51" spans="1:9" ht="15" customHeight="1">
      <c r="A51" s="62" t="s">
        <v>333</v>
      </c>
      <c r="B51" s="62" t="s">
        <v>1578</v>
      </c>
      <c r="C51" s="63" t="s">
        <v>97</v>
      </c>
      <c r="D51" s="64" t="s">
        <v>28</v>
      </c>
      <c r="E51" s="64" t="s">
        <v>118</v>
      </c>
      <c r="F51" s="64" t="s">
        <v>99</v>
      </c>
      <c r="G51" s="64" t="s">
        <v>134</v>
      </c>
      <c r="H51" s="65" t="s">
        <v>364</v>
      </c>
      <c r="I51" s="66" t="s">
        <v>1579</v>
      </c>
    </row>
    <row r="52" spans="1:9" ht="15" customHeight="1">
      <c r="A52" s="62" t="s">
        <v>334</v>
      </c>
      <c r="B52" s="62" t="s">
        <v>1580</v>
      </c>
      <c r="C52" s="63" t="s">
        <v>97</v>
      </c>
      <c r="D52" s="64" t="s">
        <v>318</v>
      </c>
      <c r="E52" s="64" t="s">
        <v>319</v>
      </c>
      <c r="F52" s="64" t="s">
        <v>99</v>
      </c>
      <c r="G52" s="64" t="s">
        <v>112</v>
      </c>
      <c r="H52" s="65" t="s">
        <v>177</v>
      </c>
      <c r="I52" s="66" t="s">
        <v>1581</v>
      </c>
    </row>
    <row r="53" spans="1:9" s="5" customFormat="1" ht="15" customHeight="1">
      <c r="A53" s="58"/>
      <c r="B53" s="58"/>
      <c r="C53" s="59"/>
      <c r="D53" s="60"/>
      <c r="E53" s="60"/>
      <c r="F53" s="60"/>
      <c r="G53" s="60"/>
      <c r="H53" s="61"/>
      <c r="I53" s="58"/>
    </row>
    <row r="54" spans="1:9" ht="15" customHeight="1">
      <c r="A54" s="58"/>
      <c r="B54" s="58"/>
      <c r="C54" s="59"/>
      <c r="D54" s="60"/>
      <c r="E54" s="60"/>
      <c r="F54" s="60"/>
      <c r="G54" s="60"/>
      <c r="H54" s="61"/>
      <c r="I54" s="68" t="s">
        <v>1582</v>
      </c>
    </row>
    <row r="55" spans="1:9" s="21" customFormat="1" ht="15" customHeight="1">
      <c r="A55" s="41" t="s">
        <v>332</v>
      </c>
      <c r="B55" s="41" t="s">
        <v>1583</v>
      </c>
      <c r="C55" s="42" t="s">
        <v>196</v>
      </c>
      <c r="D55" s="43" t="s">
        <v>126</v>
      </c>
      <c r="E55" s="43" t="s">
        <v>361</v>
      </c>
      <c r="F55" s="43" t="s">
        <v>99</v>
      </c>
      <c r="G55" s="43" t="s">
        <v>194</v>
      </c>
      <c r="H55" s="47" t="s">
        <v>127</v>
      </c>
      <c r="I55" s="49" t="s">
        <v>1351</v>
      </c>
    </row>
    <row r="56" spans="1:9" ht="15" customHeight="1">
      <c r="A56" s="62" t="s">
        <v>333</v>
      </c>
      <c r="B56" s="62" t="s">
        <v>1584</v>
      </c>
      <c r="C56" s="63" t="s">
        <v>196</v>
      </c>
      <c r="D56" s="64" t="s">
        <v>149</v>
      </c>
      <c r="E56" s="64" t="s">
        <v>150</v>
      </c>
      <c r="F56" s="64" t="s">
        <v>99</v>
      </c>
      <c r="G56" s="64" t="s">
        <v>151</v>
      </c>
      <c r="H56" s="65" t="s">
        <v>127</v>
      </c>
      <c r="I56" s="66" t="s">
        <v>1585</v>
      </c>
    </row>
    <row r="57" spans="1:9" ht="15" customHeight="1">
      <c r="A57" s="62" t="s">
        <v>334</v>
      </c>
      <c r="B57" s="62" t="s">
        <v>1586</v>
      </c>
      <c r="C57" s="63" t="s">
        <v>196</v>
      </c>
      <c r="D57" s="64" t="s">
        <v>320</v>
      </c>
      <c r="E57" s="64" t="s">
        <v>321</v>
      </c>
      <c r="F57" s="64" t="s">
        <v>99</v>
      </c>
      <c r="G57" s="64" t="s">
        <v>247</v>
      </c>
      <c r="H57" s="65" t="s">
        <v>203</v>
      </c>
      <c r="I57" s="66" t="s">
        <v>1587</v>
      </c>
    </row>
    <row r="58" spans="1:9" s="5" customFormat="1" ht="15" customHeight="1">
      <c r="A58" s="58"/>
      <c r="B58" s="58"/>
      <c r="C58" s="59"/>
      <c r="D58" s="60"/>
      <c r="E58" s="60"/>
      <c r="F58" s="60"/>
      <c r="G58" s="60"/>
      <c r="H58" s="61"/>
      <c r="I58" s="58"/>
    </row>
    <row r="59" spans="1:9" ht="15" customHeight="1">
      <c r="A59" s="58"/>
      <c r="B59" s="58"/>
      <c r="C59" s="59"/>
      <c r="D59" s="60"/>
      <c r="E59" s="60"/>
      <c r="F59" s="60"/>
      <c r="G59" s="60"/>
      <c r="H59" s="61"/>
      <c r="I59" s="68" t="s">
        <v>1588</v>
      </c>
    </row>
    <row r="60" spans="1:9" s="21" customFormat="1" ht="15" customHeight="1">
      <c r="A60" s="41" t="s">
        <v>332</v>
      </c>
      <c r="B60" s="41" t="s">
        <v>1589</v>
      </c>
      <c r="C60" s="42" t="s">
        <v>186</v>
      </c>
      <c r="D60" s="43" t="s">
        <v>138</v>
      </c>
      <c r="E60" s="43" t="s">
        <v>188</v>
      </c>
      <c r="F60" s="43" t="s">
        <v>99</v>
      </c>
      <c r="G60" s="43" t="s">
        <v>228</v>
      </c>
      <c r="H60" s="47" t="s">
        <v>100</v>
      </c>
      <c r="I60" s="49" t="s">
        <v>1324</v>
      </c>
    </row>
    <row r="61" spans="1:9" ht="15" customHeight="1">
      <c r="A61" s="62" t="s">
        <v>333</v>
      </c>
      <c r="B61" s="62" t="s">
        <v>1590</v>
      </c>
      <c r="C61" s="63" t="s">
        <v>186</v>
      </c>
      <c r="D61" s="64" t="s">
        <v>308</v>
      </c>
      <c r="E61" s="64" t="s">
        <v>309</v>
      </c>
      <c r="F61" s="64" t="s">
        <v>99</v>
      </c>
      <c r="G61" s="64" t="s">
        <v>192</v>
      </c>
      <c r="H61" s="65" t="s">
        <v>235</v>
      </c>
      <c r="I61" s="66" t="s">
        <v>1591</v>
      </c>
    </row>
    <row r="62" spans="1:9" s="5" customFormat="1" ht="15" customHeight="1">
      <c r="A62" s="58"/>
      <c r="B62" s="58"/>
      <c r="C62" s="59"/>
      <c r="D62" s="60"/>
      <c r="E62" s="60"/>
      <c r="F62" s="60"/>
      <c r="G62" s="60"/>
      <c r="H62" s="61"/>
      <c r="I62" s="58"/>
    </row>
    <row r="63" spans="1:9" s="5" customFormat="1" ht="15" customHeight="1">
      <c r="A63" s="58"/>
      <c r="B63" s="58"/>
      <c r="C63" s="59"/>
      <c r="D63" s="60"/>
      <c r="E63" s="60"/>
      <c r="F63" s="60"/>
      <c r="G63" s="60"/>
      <c r="H63" s="61"/>
      <c r="I63" s="58"/>
    </row>
    <row r="64" spans="1:9" ht="15" customHeight="1">
      <c r="A64" s="58"/>
      <c r="B64" s="58"/>
      <c r="C64" s="59"/>
      <c r="D64" s="60"/>
      <c r="E64" s="60"/>
      <c r="F64" s="60"/>
      <c r="G64" s="60"/>
      <c r="H64" s="61"/>
      <c r="I64" s="58"/>
    </row>
    <row r="65" spans="1:9" ht="15.75">
      <c r="A65" s="27" t="s">
        <v>63</v>
      </c>
      <c r="F65" s="1"/>
      <c r="H65" s="44"/>
      <c r="I65" s="68" t="s">
        <v>1592</v>
      </c>
    </row>
    <row r="66" spans="1:9" ht="12.75">
      <c r="A66" s="51"/>
      <c r="B66" s="52" t="s">
        <v>84</v>
      </c>
      <c r="C66" s="53" t="s">
        <v>67</v>
      </c>
      <c r="D66" s="54" t="s">
        <v>68</v>
      </c>
      <c r="E66" s="54" t="s">
        <v>69</v>
      </c>
      <c r="F66" s="55" t="s">
        <v>70</v>
      </c>
      <c r="G66" s="54" t="s">
        <v>71</v>
      </c>
      <c r="H66" s="56" t="s">
        <v>72</v>
      </c>
      <c r="I66" s="57" t="s">
        <v>64</v>
      </c>
    </row>
    <row r="67" spans="1:9" ht="15" customHeight="1">
      <c r="A67" s="38" t="s">
        <v>332</v>
      </c>
      <c r="B67" s="38" t="s">
        <v>1593</v>
      </c>
      <c r="C67" s="39" t="s">
        <v>106</v>
      </c>
      <c r="D67" s="40" t="s">
        <v>254</v>
      </c>
      <c r="E67" s="40" t="s">
        <v>191</v>
      </c>
      <c r="F67" s="40" t="s">
        <v>99</v>
      </c>
      <c r="G67" s="40" t="s">
        <v>125</v>
      </c>
      <c r="H67" s="46" t="s">
        <v>236</v>
      </c>
      <c r="I67" s="48" t="s">
        <v>1515</v>
      </c>
    </row>
    <row r="68" spans="1:9" s="5" customFormat="1" ht="15" customHeight="1">
      <c r="A68" s="72" t="s">
        <v>333</v>
      </c>
      <c r="B68" s="72" t="s">
        <v>1594</v>
      </c>
      <c r="C68" s="73" t="s">
        <v>106</v>
      </c>
      <c r="D68" s="74" t="s">
        <v>248</v>
      </c>
      <c r="E68" s="74" t="s">
        <v>249</v>
      </c>
      <c r="F68" s="74" t="s">
        <v>99</v>
      </c>
      <c r="G68" s="74" t="s">
        <v>250</v>
      </c>
      <c r="H68" s="75" t="s">
        <v>179</v>
      </c>
      <c r="I68" s="76" t="s">
        <v>1519</v>
      </c>
    </row>
    <row r="69" spans="1:9" ht="15" customHeight="1">
      <c r="A69" s="72" t="s">
        <v>334</v>
      </c>
      <c r="B69" s="72" t="s">
        <v>1595</v>
      </c>
      <c r="C69" s="73" t="s">
        <v>106</v>
      </c>
      <c r="D69" s="74" t="s">
        <v>52</v>
      </c>
      <c r="E69" s="74" t="s">
        <v>53</v>
      </c>
      <c r="F69" s="74" t="s">
        <v>99</v>
      </c>
      <c r="G69" s="74" t="s">
        <v>134</v>
      </c>
      <c r="H69" s="75" t="s">
        <v>147</v>
      </c>
      <c r="I69" s="76" t="s">
        <v>1524</v>
      </c>
    </row>
    <row r="70" spans="1:9" ht="15" customHeight="1">
      <c r="A70" s="72" t="s">
        <v>335</v>
      </c>
      <c r="B70" s="72" t="s">
        <v>1596</v>
      </c>
      <c r="C70" s="73" t="s">
        <v>106</v>
      </c>
      <c r="D70" s="74" t="s">
        <v>257</v>
      </c>
      <c r="E70" s="74" t="s">
        <v>258</v>
      </c>
      <c r="F70" s="74" t="s">
        <v>99</v>
      </c>
      <c r="G70" s="74" t="s">
        <v>178</v>
      </c>
      <c r="H70" s="75" t="s">
        <v>165</v>
      </c>
      <c r="I70" s="76" t="s">
        <v>1539</v>
      </c>
    </row>
    <row r="71" spans="1:9" ht="15" customHeight="1">
      <c r="A71" s="72" t="s">
        <v>336</v>
      </c>
      <c r="B71" s="72" t="s">
        <v>1597</v>
      </c>
      <c r="C71" s="73" t="s">
        <v>106</v>
      </c>
      <c r="D71" s="74" t="s">
        <v>56</v>
      </c>
      <c r="E71" s="74" t="s">
        <v>57</v>
      </c>
      <c r="F71" s="74" t="s">
        <v>99</v>
      </c>
      <c r="G71" s="74" t="s">
        <v>107</v>
      </c>
      <c r="H71" s="75" t="s">
        <v>58</v>
      </c>
      <c r="I71" s="76" t="s">
        <v>1531</v>
      </c>
    </row>
    <row r="72" spans="1:9" ht="15" customHeight="1">
      <c r="A72" s="72" t="s">
        <v>337</v>
      </c>
      <c r="B72" s="72" t="s">
        <v>1598</v>
      </c>
      <c r="C72" s="73" t="s">
        <v>106</v>
      </c>
      <c r="D72" s="74" t="s">
        <v>417</v>
      </c>
      <c r="E72" s="74" t="s">
        <v>418</v>
      </c>
      <c r="F72" s="74" t="s">
        <v>419</v>
      </c>
      <c r="G72" s="74" t="s">
        <v>420</v>
      </c>
      <c r="H72" s="75" t="s">
        <v>421</v>
      </c>
      <c r="I72" s="76" t="s">
        <v>1536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30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86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45" customWidth="1"/>
    <col min="7" max="7" width="27.421875" style="45" customWidth="1"/>
    <col min="8" max="8" width="13.140625" style="91" customWidth="1"/>
  </cols>
  <sheetData>
    <row r="1" ht="15">
      <c r="E1" s="77" t="str">
        <f>'Start 1. Day'!$F1</f>
        <v> </v>
      </c>
    </row>
    <row r="2" ht="15.75">
      <c r="E2" s="1" t="str">
        <f>'Start 1. Day'!$F2</f>
        <v>7th Viru Rally 2009</v>
      </c>
    </row>
    <row r="3" ht="15">
      <c r="E3" s="77" t="str">
        <f>'Start 1. Day'!$F3</f>
        <v>19.-20.06.2009</v>
      </c>
    </row>
    <row r="4" ht="15">
      <c r="E4" s="77" t="str">
        <f>'Start 1. Day'!$F4</f>
        <v>Rakvere  ESTONIA</v>
      </c>
    </row>
    <row r="5" spans="2:6" ht="15">
      <c r="B5" s="67" t="s">
        <v>62</v>
      </c>
      <c r="F5" s="85"/>
    </row>
    <row r="6" spans="2:6" ht="12.75" customHeight="1">
      <c r="B6" s="67"/>
      <c r="F6" s="85"/>
    </row>
    <row r="7" spans="1:8" s="98" customFormat="1" ht="12.75" customHeight="1">
      <c r="A7" s="92" t="s">
        <v>263</v>
      </c>
      <c r="B7" s="93" t="s">
        <v>184</v>
      </c>
      <c r="C7" s="94"/>
      <c r="D7" s="95"/>
      <c r="E7" s="95"/>
      <c r="F7" s="96"/>
      <c r="G7" s="97"/>
      <c r="H7" s="230" t="s">
        <v>1489</v>
      </c>
    </row>
    <row r="8" ht="7.5" customHeight="1"/>
    <row r="9" spans="2:8" ht="12.75" customHeight="1">
      <c r="B9" s="86" t="s">
        <v>77</v>
      </c>
      <c r="C9" s="3" t="s">
        <v>183</v>
      </c>
      <c r="D9" t="s">
        <v>122</v>
      </c>
      <c r="E9" t="s">
        <v>214</v>
      </c>
      <c r="F9" s="45" t="s">
        <v>99</v>
      </c>
      <c r="G9" s="45" t="s">
        <v>264</v>
      </c>
      <c r="H9" s="228" t="s">
        <v>1259</v>
      </c>
    </row>
    <row r="10" spans="2:8" ht="12.75" customHeight="1">
      <c r="B10" s="86" t="s">
        <v>79</v>
      </c>
      <c r="C10" s="3" t="s">
        <v>180</v>
      </c>
      <c r="D10" t="s">
        <v>3</v>
      </c>
      <c r="E10" t="s">
        <v>4</v>
      </c>
      <c r="F10" s="45" t="s">
        <v>99</v>
      </c>
      <c r="G10" s="45" t="s">
        <v>115</v>
      </c>
      <c r="H10" s="229" t="s">
        <v>1263</v>
      </c>
    </row>
    <row r="11" spans="2:8" ht="12.75" customHeight="1">
      <c r="B11" s="86" t="s">
        <v>116</v>
      </c>
      <c r="C11" s="3" t="s">
        <v>180</v>
      </c>
      <c r="D11" t="s">
        <v>8</v>
      </c>
      <c r="E11" t="s">
        <v>9</v>
      </c>
      <c r="F11" s="45" t="s">
        <v>99</v>
      </c>
      <c r="G11" s="45" t="s">
        <v>115</v>
      </c>
      <c r="H11" s="229" t="s">
        <v>1299</v>
      </c>
    </row>
    <row r="12" ht="12.75" customHeight="1">
      <c r="H12" s="229"/>
    </row>
    <row r="13" spans="1:8" s="98" customFormat="1" ht="12.75" customHeight="1">
      <c r="A13" s="92" t="s">
        <v>325</v>
      </c>
      <c r="B13" s="93" t="s">
        <v>107</v>
      </c>
      <c r="C13" s="94"/>
      <c r="D13" s="95"/>
      <c r="E13" s="95"/>
      <c r="F13" s="96"/>
      <c r="G13" s="97"/>
      <c r="H13" s="230" t="s">
        <v>1490</v>
      </c>
    </row>
    <row r="14" ht="7.5" customHeight="1"/>
    <row r="15" spans="2:8" ht="12.75" customHeight="1">
      <c r="B15" s="86" t="s">
        <v>80</v>
      </c>
      <c r="C15" s="3" t="s">
        <v>180</v>
      </c>
      <c r="D15" t="s">
        <v>210</v>
      </c>
      <c r="E15" t="s">
        <v>211</v>
      </c>
      <c r="F15" s="45" t="s">
        <v>99</v>
      </c>
      <c r="G15" s="45" t="s">
        <v>181</v>
      </c>
      <c r="H15" s="228" t="s">
        <v>1268</v>
      </c>
    </row>
    <row r="16" spans="2:8" ht="12.75" customHeight="1">
      <c r="B16" s="86" t="s">
        <v>120</v>
      </c>
      <c r="C16" s="3" t="s">
        <v>180</v>
      </c>
      <c r="D16" t="s">
        <v>224</v>
      </c>
      <c r="E16" t="s">
        <v>12</v>
      </c>
      <c r="F16" s="45" t="s">
        <v>99</v>
      </c>
      <c r="G16" s="45" t="s">
        <v>181</v>
      </c>
      <c r="H16" s="229" t="s">
        <v>1294</v>
      </c>
    </row>
    <row r="17" ht="12.75" customHeight="1">
      <c r="H17" s="229"/>
    </row>
    <row r="18" spans="1:8" s="98" customFormat="1" ht="12.75" customHeight="1">
      <c r="A18" s="92"/>
      <c r="B18" s="93" t="s">
        <v>113</v>
      </c>
      <c r="C18" s="94"/>
      <c r="D18" s="95"/>
      <c r="E18" s="95"/>
      <c r="F18" s="96"/>
      <c r="G18" s="97"/>
      <c r="H18" s="230" t="s">
        <v>1255</v>
      </c>
    </row>
    <row r="19" ht="7.5" customHeight="1"/>
    <row r="20" spans="2:8" ht="12.75" customHeight="1">
      <c r="B20" s="86" t="s">
        <v>78</v>
      </c>
      <c r="C20" s="3" t="s">
        <v>180</v>
      </c>
      <c r="D20" t="s">
        <v>269</v>
      </c>
      <c r="E20" t="s">
        <v>160</v>
      </c>
      <c r="F20" s="45" t="s">
        <v>99</v>
      </c>
      <c r="G20" s="45" t="s">
        <v>181</v>
      </c>
      <c r="H20" s="228" t="s">
        <v>1255</v>
      </c>
    </row>
    <row r="21" spans="2:8" ht="12.75" customHeight="1">
      <c r="B21" s="86" t="s">
        <v>83</v>
      </c>
      <c r="C21" s="3" t="s">
        <v>183</v>
      </c>
      <c r="D21" t="s">
        <v>170</v>
      </c>
      <c r="E21" t="s">
        <v>202</v>
      </c>
      <c r="F21" s="45" t="s">
        <v>99</v>
      </c>
      <c r="G21" s="45" t="s">
        <v>100</v>
      </c>
      <c r="H21" s="229" t="s">
        <v>1273</v>
      </c>
    </row>
    <row r="22" ht="12.75" customHeight="1"/>
    <row r="23" ht="12.75" customHeight="1">
      <c r="H23" s="229"/>
    </row>
    <row r="24" ht="7.5" customHeight="1"/>
    <row r="25" ht="12.75" customHeight="1">
      <c r="H25" s="228"/>
    </row>
    <row r="26" ht="12.75" customHeight="1">
      <c r="H26" s="229"/>
    </row>
    <row r="27" ht="12.75" customHeight="1"/>
    <row r="28" ht="12.75" customHeight="1"/>
    <row r="29" ht="12.75" customHeight="1">
      <c r="H29" s="229"/>
    </row>
    <row r="30" ht="12.75" customHeight="1">
      <c r="H30" s="229"/>
    </row>
    <row r="31" ht="12.75" customHeight="1"/>
  </sheetData>
  <printOptions/>
  <pageMargins left="0.7874015748031497" right="0" top="0.78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2009-06-20T14:34:53Z</cp:lastPrinted>
  <dcterms:created xsi:type="dcterms:W3CDTF">2004-09-28T13:23:33Z</dcterms:created>
  <dcterms:modified xsi:type="dcterms:W3CDTF">2009-06-20T14:58:09Z</dcterms:modified>
  <cp:category/>
  <cp:version/>
  <cp:contentType/>
  <cp:contentStatus/>
</cp:coreProperties>
</file>